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00007_октобар2-ОС_grupa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<sst xmlns="http://schemas.openxmlformats.org/spreadsheetml/2006/main" count="97" uniqueCount="89">
  <si>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Презиме</t>
  </si>
  <si>
    <t>Име</t>
  </si>
  <si>
    <t>2012/0175</t>
  </si>
  <si>
    <t>Туцовић</t>
  </si>
  <si>
    <t>Ђорђе</t>
  </si>
  <si>
    <t>2012/0284</t>
  </si>
  <si>
    <t>Петровић</t>
  </si>
  <si>
    <t>2012/0625</t>
  </si>
  <si>
    <t>Панајотова</t>
  </si>
  <si>
    <t>Весна</t>
  </si>
  <si>
    <t>2012/0862</t>
  </si>
  <si>
    <t>Каровић</t>
  </si>
  <si>
    <t>Марија</t>
  </si>
  <si>
    <t>2013/0131</t>
  </si>
  <si>
    <t>Стефановић</t>
  </si>
  <si>
    <t>Алекса</t>
  </si>
  <si>
    <t>2013/0137</t>
  </si>
  <si>
    <t>Миковић</t>
  </si>
  <si>
    <t>Дарко</t>
  </si>
  <si>
    <t>Душан</t>
  </si>
  <si>
    <t>2013/0252</t>
  </si>
  <si>
    <t>Недовић</t>
  </si>
  <si>
    <t>Катарина</t>
  </si>
  <si>
    <t>2013/0256</t>
  </si>
  <si>
    <t>Ћериман</t>
  </si>
  <si>
    <t>Зорана</t>
  </si>
  <si>
    <t>2013/0277</t>
  </si>
  <si>
    <t>Пачов</t>
  </si>
  <si>
    <t>Александар</t>
  </si>
  <si>
    <t>2013/0413</t>
  </si>
  <si>
    <t>Милићевић</t>
  </si>
  <si>
    <t>Тијана</t>
  </si>
  <si>
    <t>Јелена</t>
  </si>
  <si>
    <t>2013/0476</t>
  </si>
  <si>
    <t>Беговић</t>
  </si>
  <si>
    <t>Стефан</t>
  </si>
  <si>
    <t>2013/0485</t>
  </si>
  <si>
    <t>Марнић</t>
  </si>
  <si>
    <t>2013/0514</t>
  </si>
  <si>
    <t>Димитријевић</t>
  </si>
  <si>
    <t>Александра</t>
  </si>
  <si>
    <t>2013/0526</t>
  </si>
  <si>
    <t>Стојковић</t>
  </si>
  <si>
    <t>Анђела</t>
  </si>
  <si>
    <t>2013/0546</t>
  </si>
  <si>
    <t>Чпајак</t>
  </si>
  <si>
    <t>Матија</t>
  </si>
  <si>
    <t>2013/0556</t>
  </si>
  <si>
    <t>Кнежевић</t>
  </si>
  <si>
    <t>Кристина</t>
  </si>
  <si>
    <t>2013/0591</t>
  </si>
  <si>
    <t>Шћеловић</t>
  </si>
  <si>
    <t>2013/0688</t>
  </si>
  <si>
    <t>Зорић</t>
  </si>
  <si>
    <t>2013/0696</t>
  </si>
  <si>
    <t>Николић</t>
  </si>
  <si>
    <t>Ивана</t>
  </si>
  <si>
    <t>2013/0717</t>
  </si>
  <si>
    <t>Матић</t>
  </si>
  <si>
    <t>2013/0727</t>
  </si>
  <si>
    <t>Томашевић</t>
  </si>
  <si>
    <t>Маја</t>
  </si>
  <si>
    <t>2013/0735</t>
  </si>
  <si>
    <t>Милошевић</t>
  </si>
  <si>
    <t>Јована</t>
  </si>
  <si>
    <t>2013/0794</t>
  </si>
  <si>
    <t>2013/0797</t>
  </si>
  <si>
    <t>Стојановић</t>
  </si>
  <si>
    <t>Јован</t>
  </si>
  <si>
    <t>2013/0818</t>
  </si>
  <si>
    <t>Антовић</t>
  </si>
  <si>
    <t>2013/0835</t>
  </si>
  <si>
    <t>Гргур</t>
  </si>
  <si>
    <t>2013/0901</t>
  </si>
  <si>
    <t>Радоњић</t>
  </si>
  <si>
    <t>2013/0954</t>
  </si>
  <si>
    <t>Ђорђевић</t>
  </si>
  <si>
    <t>Михаило</t>
  </si>
  <si>
    <t>Енглески језик 1, октобар 2</t>
  </si>
  <si>
    <t>испит</t>
  </si>
  <si>
    <t>тест1</t>
  </si>
  <si>
    <t>тест2</t>
  </si>
  <si>
    <t>укупно</t>
  </si>
  <si>
    <t>активност</t>
  </si>
  <si>
    <t xml:space="preserve">УКУПНО </t>
  </si>
  <si>
    <t>ОЦЕНА</t>
  </si>
  <si>
    <t>кол.ОКТ</t>
  </si>
  <si>
    <t>кол.ОКТ2</t>
  </si>
  <si>
    <t>Бр.индекса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</si>
</sst>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0" zoomScaleNormal="110" zoomScalePageLayoutView="0" workbookViewId="0" topLeftCell="A1">
      <selection activeCell="A1" sqref="A1:M2"/>
    </sheetView>
  </sheetViews>
  <sheetFormatPr defaultColWidth="9.140625" defaultRowHeight="12.75"/>
  <cols>
    <col min="1" max="1" width="5.8515625" style="0" customWidth="1"/>
    <col min="2" max="2" width="13.7109375" style="0" customWidth="1"/>
    <col min="3" max="3" width="12.8515625" style="0" customWidth="1"/>
    <col min="4" max="4" width="11.28125" style="0" bestFit="1" customWidth="1"/>
    <col min="5" max="5" width="10.00390625" style="0" customWidth="1"/>
    <col min="6" max="6" width="11.421875" style="0" customWidth="1"/>
    <col min="11" max="11" width="13.00390625" style="0" bestFit="1" customWidth="1"/>
    <col min="12" max="12" width="10.00390625" style="0" customWidth="1"/>
  </cols>
  <sheetData>
    <row r="1" spans="1:13" ht="12.75" customHeight="1">
      <c r="A1" s="11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5.75">
      <c r="A3" s="2"/>
      <c r="B3" s="5" t="s">
        <v>88</v>
      </c>
      <c r="C3" s="5" t="s">
        <v>0</v>
      </c>
      <c r="D3" s="5" t="s">
        <v>1</v>
      </c>
      <c r="E3" s="5" t="s">
        <v>86</v>
      </c>
      <c r="F3" s="5" t="s">
        <v>87</v>
      </c>
      <c r="G3" s="7" t="s">
        <v>79</v>
      </c>
      <c r="H3" s="5" t="s">
        <v>80</v>
      </c>
      <c r="I3" s="5" t="s">
        <v>81</v>
      </c>
      <c r="J3" s="5" t="s">
        <v>82</v>
      </c>
      <c r="K3" s="6" t="s">
        <v>83</v>
      </c>
      <c r="L3" s="5" t="s">
        <v>84</v>
      </c>
      <c r="M3" s="5" t="s">
        <v>85</v>
      </c>
    </row>
    <row r="4" spans="1:13" ht="12.75">
      <c r="A4" s="4">
        <v>1</v>
      </c>
      <c r="B4" s="3" t="s">
        <v>69</v>
      </c>
      <c r="C4" s="3" t="s">
        <v>70</v>
      </c>
      <c r="D4" s="3" t="s">
        <v>12</v>
      </c>
      <c r="E4" s="4"/>
      <c r="F4" s="4">
        <v>34</v>
      </c>
      <c r="G4" s="4">
        <v>37</v>
      </c>
      <c r="H4" s="4">
        <v>2</v>
      </c>
      <c r="I4" s="4">
        <v>3</v>
      </c>
      <c r="J4" s="4">
        <f aca="true" t="shared" si="0" ref="J4:J31">SUM(E4:I4)</f>
        <v>76</v>
      </c>
      <c r="K4" s="4">
        <v>2</v>
      </c>
      <c r="L4" s="4">
        <f aca="true" t="shared" si="1" ref="L4:L31">SUM(J4:K4)</f>
        <v>78</v>
      </c>
      <c r="M4" s="4">
        <f aca="true" t="shared" si="2" ref="M4:M31">IF(L4&gt;90.5,10,IF(L4&gt;80.5,9,IF(L4&gt;70.5,8,IF(L4&gt;60.5,7,IF(L4&gt;50.5,6,IF(L4&lt;50.5,"FAIL (5)"))))))</f>
        <v>8</v>
      </c>
    </row>
    <row r="5" spans="1:13" ht="12.75">
      <c r="A5" s="4">
        <v>2</v>
      </c>
      <c r="B5" s="3" t="s">
        <v>33</v>
      </c>
      <c r="C5" s="3" t="s">
        <v>34</v>
      </c>
      <c r="D5" s="3" t="s">
        <v>35</v>
      </c>
      <c r="E5" s="4"/>
      <c r="F5" s="4">
        <v>21</v>
      </c>
      <c r="G5" s="4">
        <v>9</v>
      </c>
      <c r="H5" s="4"/>
      <c r="I5" s="4"/>
      <c r="J5" s="4">
        <f t="shared" si="0"/>
        <v>30</v>
      </c>
      <c r="K5" s="4"/>
      <c r="L5" s="4">
        <f t="shared" si="1"/>
        <v>30</v>
      </c>
      <c r="M5" s="4" t="str">
        <f t="shared" si="2"/>
        <v>FAIL (5)</v>
      </c>
    </row>
    <row r="6" spans="1:13" ht="12.75">
      <c r="A6" s="4">
        <v>3</v>
      </c>
      <c r="B6" s="3" t="s">
        <v>71</v>
      </c>
      <c r="C6" s="3" t="s">
        <v>72</v>
      </c>
      <c r="D6" s="3" t="s">
        <v>28</v>
      </c>
      <c r="E6" s="4">
        <v>25</v>
      </c>
      <c r="F6" s="4"/>
      <c r="G6" s="4">
        <v>29</v>
      </c>
      <c r="H6" s="4">
        <v>2</v>
      </c>
      <c r="I6" s="4"/>
      <c r="J6" s="4">
        <f t="shared" si="0"/>
        <v>56</v>
      </c>
      <c r="K6" s="4">
        <v>2</v>
      </c>
      <c r="L6" s="4">
        <f t="shared" si="1"/>
        <v>58</v>
      </c>
      <c r="M6" s="4">
        <f t="shared" si="2"/>
        <v>6</v>
      </c>
    </row>
    <row r="7" spans="1:13" ht="12.75">
      <c r="A7" s="4">
        <v>4</v>
      </c>
      <c r="B7" s="3" t="s">
        <v>38</v>
      </c>
      <c r="C7" s="3" t="s">
        <v>39</v>
      </c>
      <c r="D7" s="3" t="s">
        <v>40</v>
      </c>
      <c r="E7" s="4"/>
      <c r="F7" s="4">
        <v>32</v>
      </c>
      <c r="G7" s="4">
        <v>31</v>
      </c>
      <c r="H7" s="4"/>
      <c r="I7" s="4"/>
      <c r="J7" s="4">
        <f t="shared" si="0"/>
        <v>63</v>
      </c>
      <c r="K7" s="4"/>
      <c r="L7" s="4">
        <f t="shared" si="1"/>
        <v>63</v>
      </c>
      <c r="M7" s="4">
        <f t="shared" si="2"/>
        <v>7</v>
      </c>
    </row>
    <row r="8" spans="1:13" ht="12.75">
      <c r="A8" s="4">
        <v>5</v>
      </c>
      <c r="B8" s="9" t="s">
        <v>75</v>
      </c>
      <c r="C8" s="9" t="s">
        <v>76</v>
      </c>
      <c r="D8" s="9" t="s">
        <v>77</v>
      </c>
      <c r="E8" s="8"/>
      <c r="F8" s="8">
        <v>16</v>
      </c>
      <c r="G8" s="8">
        <v>24</v>
      </c>
      <c r="H8" s="8">
        <v>5</v>
      </c>
      <c r="I8" s="8">
        <v>5</v>
      </c>
      <c r="J8" s="8">
        <f t="shared" si="0"/>
        <v>50</v>
      </c>
      <c r="K8" s="8"/>
      <c r="L8" s="8">
        <f t="shared" si="1"/>
        <v>50</v>
      </c>
      <c r="M8" s="8" t="str">
        <f t="shared" si="2"/>
        <v>FAIL (5)</v>
      </c>
    </row>
    <row r="9" spans="1:13" ht="12.75">
      <c r="A9" s="4">
        <v>6</v>
      </c>
      <c r="B9" s="3" t="s">
        <v>52</v>
      </c>
      <c r="C9" s="3" t="s">
        <v>53</v>
      </c>
      <c r="D9" s="3" t="s">
        <v>19</v>
      </c>
      <c r="E9" s="4"/>
      <c r="F9" s="4">
        <v>31</v>
      </c>
      <c r="G9" s="4">
        <v>37</v>
      </c>
      <c r="H9" s="4"/>
      <c r="I9" s="4"/>
      <c r="J9" s="4">
        <f t="shared" si="0"/>
        <v>68</v>
      </c>
      <c r="K9" s="4"/>
      <c r="L9" s="4">
        <f t="shared" si="1"/>
        <v>68</v>
      </c>
      <c r="M9" s="4">
        <f t="shared" si="2"/>
        <v>7</v>
      </c>
    </row>
    <row r="10" spans="1:13" ht="12.75">
      <c r="A10" s="4">
        <v>7</v>
      </c>
      <c r="B10" s="3" t="s">
        <v>10</v>
      </c>
      <c r="C10" s="3" t="s">
        <v>11</v>
      </c>
      <c r="D10" s="3" t="s">
        <v>12</v>
      </c>
      <c r="E10" s="4"/>
      <c r="F10" s="4">
        <v>24</v>
      </c>
      <c r="G10" s="4">
        <v>27</v>
      </c>
      <c r="H10" s="4"/>
      <c r="I10" s="4"/>
      <c r="J10" s="4">
        <f t="shared" si="0"/>
        <v>51</v>
      </c>
      <c r="K10" s="4"/>
      <c r="L10" s="4">
        <f t="shared" si="1"/>
        <v>51</v>
      </c>
      <c r="M10" s="4">
        <f t="shared" si="2"/>
        <v>6</v>
      </c>
    </row>
    <row r="11" spans="1:13" s="10" customFormat="1" ht="12.75">
      <c r="A11" s="4">
        <v>8</v>
      </c>
      <c r="B11" s="3" t="s">
        <v>47</v>
      </c>
      <c r="C11" s="3" t="s">
        <v>48</v>
      </c>
      <c r="D11" s="3" t="s">
        <v>49</v>
      </c>
      <c r="E11" s="4"/>
      <c r="F11" s="4">
        <v>35</v>
      </c>
      <c r="G11" s="4">
        <v>46</v>
      </c>
      <c r="H11" s="4">
        <v>5</v>
      </c>
      <c r="I11" s="4">
        <v>5</v>
      </c>
      <c r="J11" s="4">
        <f t="shared" si="0"/>
        <v>91</v>
      </c>
      <c r="K11" s="4">
        <v>2</v>
      </c>
      <c r="L11" s="4">
        <f t="shared" si="1"/>
        <v>93</v>
      </c>
      <c r="M11" s="4">
        <f t="shared" si="2"/>
        <v>10</v>
      </c>
    </row>
    <row r="12" spans="1:13" s="10" customFormat="1" ht="12.75">
      <c r="A12" s="8">
        <v>9</v>
      </c>
      <c r="B12" s="9" t="s">
        <v>36</v>
      </c>
      <c r="C12" s="9" t="s">
        <v>37</v>
      </c>
      <c r="D12" s="9" t="s">
        <v>12</v>
      </c>
      <c r="E12" s="8"/>
      <c r="F12" s="8">
        <v>19</v>
      </c>
      <c r="G12" s="8">
        <v>19</v>
      </c>
      <c r="H12" s="8">
        <v>5</v>
      </c>
      <c r="I12" s="8">
        <v>5</v>
      </c>
      <c r="J12" s="8">
        <f t="shared" si="0"/>
        <v>48</v>
      </c>
      <c r="K12" s="8"/>
      <c r="L12" s="8">
        <f t="shared" si="1"/>
        <v>48</v>
      </c>
      <c r="M12" s="8" t="str">
        <f t="shared" si="2"/>
        <v>FAIL (5)</v>
      </c>
    </row>
    <row r="13" spans="1:13" ht="12.75">
      <c r="A13" s="4">
        <v>10</v>
      </c>
      <c r="B13" s="3" t="s">
        <v>57</v>
      </c>
      <c r="C13" s="3" t="s">
        <v>58</v>
      </c>
      <c r="D13" s="3" t="s">
        <v>35</v>
      </c>
      <c r="E13" s="4"/>
      <c r="F13" s="4">
        <v>21</v>
      </c>
      <c r="G13" s="4">
        <v>32</v>
      </c>
      <c r="H13" s="4">
        <v>1</v>
      </c>
      <c r="I13" s="4"/>
      <c r="J13" s="4">
        <f t="shared" si="0"/>
        <v>54</v>
      </c>
      <c r="K13" s="4"/>
      <c r="L13" s="4">
        <f t="shared" si="1"/>
        <v>54</v>
      </c>
      <c r="M13" s="4">
        <f t="shared" si="2"/>
        <v>6</v>
      </c>
    </row>
    <row r="14" spans="1:13" ht="12.75">
      <c r="A14" s="4">
        <v>11</v>
      </c>
      <c r="B14" s="3" t="s">
        <v>16</v>
      </c>
      <c r="C14" s="3" t="s">
        <v>17</v>
      </c>
      <c r="D14" s="3" t="s">
        <v>18</v>
      </c>
      <c r="E14" s="4"/>
      <c r="F14" s="4">
        <v>21</v>
      </c>
      <c r="G14" s="4">
        <v>44</v>
      </c>
      <c r="H14" s="4"/>
      <c r="I14" s="4"/>
      <c r="J14" s="4">
        <f t="shared" si="0"/>
        <v>65</v>
      </c>
      <c r="K14" s="4"/>
      <c r="L14" s="4">
        <f t="shared" si="1"/>
        <v>65</v>
      </c>
      <c r="M14" s="4">
        <f t="shared" si="2"/>
        <v>7</v>
      </c>
    </row>
    <row r="15" spans="1:13" ht="12.75">
      <c r="A15" s="4">
        <v>12</v>
      </c>
      <c r="B15" s="3" t="s">
        <v>29</v>
      </c>
      <c r="C15" s="3" t="s">
        <v>30</v>
      </c>
      <c r="D15" s="3" t="s">
        <v>31</v>
      </c>
      <c r="E15" s="4"/>
      <c r="F15" s="4">
        <v>29</v>
      </c>
      <c r="G15" s="4">
        <v>38</v>
      </c>
      <c r="H15" s="4"/>
      <c r="I15" s="4"/>
      <c r="J15" s="4">
        <f t="shared" si="0"/>
        <v>67</v>
      </c>
      <c r="K15" s="4"/>
      <c r="L15" s="4">
        <f t="shared" si="1"/>
        <v>67</v>
      </c>
      <c r="M15" s="4">
        <f t="shared" si="2"/>
        <v>7</v>
      </c>
    </row>
    <row r="16" spans="1:13" s="10" customFormat="1" ht="12.75">
      <c r="A16" s="8">
        <v>13</v>
      </c>
      <c r="B16" s="9" t="s">
        <v>62</v>
      </c>
      <c r="C16" s="9" t="s">
        <v>63</v>
      </c>
      <c r="D16" s="9" t="s">
        <v>64</v>
      </c>
      <c r="E16" s="8"/>
      <c r="F16" s="8">
        <v>20.5</v>
      </c>
      <c r="G16" s="8">
        <v>24</v>
      </c>
      <c r="H16" s="8"/>
      <c r="I16" s="8"/>
      <c r="J16" s="8">
        <f t="shared" si="0"/>
        <v>44.5</v>
      </c>
      <c r="K16" s="8"/>
      <c r="L16" s="8">
        <f t="shared" si="1"/>
        <v>44.5</v>
      </c>
      <c r="M16" s="8" t="str">
        <f t="shared" si="2"/>
        <v>FAIL (5)</v>
      </c>
    </row>
    <row r="17" spans="1:13" ht="12.75">
      <c r="A17" s="4">
        <v>14</v>
      </c>
      <c r="B17" s="3" t="s">
        <v>20</v>
      </c>
      <c r="C17" s="3" t="s">
        <v>21</v>
      </c>
      <c r="D17" s="3" t="s">
        <v>22</v>
      </c>
      <c r="E17" s="4"/>
      <c r="F17" s="4">
        <v>26</v>
      </c>
      <c r="G17" s="4">
        <v>37</v>
      </c>
      <c r="H17" s="4"/>
      <c r="I17" s="4">
        <v>3</v>
      </c>
      <c r="J17" s="4">
        <f t="shared" si="0"/>
        <v>66</v>
      </c>
      <c r="K17" s="4">
        <v>1</v>
      </c>
      <c r="L17" s="4">
        <f t="shared" si="1"/>
        <v>67</v>
      </c>
      <c r="M17" s="4">
        <f t="shared" si="2"/>
        <v>7</v>
      </c>
    </row>
    <row r="18" spans="1:13" ht="12.75">
      <c r="A18" s="4">
        <v>15</v>
      </c>
      <c r="B18" s="3" t="s">
        <v>54</v>
      </c>
      <c r="C18" s="3" t="s">
        <v>55</v>
      </c>
      <c r="D18" s="3" t="s">
        <v>56</v>
      </c>
      <c r="E18" s="4"/>
      <c r="F18" s="4">
        <v>21</v>
      </c>
      <c r="G18" s="4">
        <v>22</v>
      </c>
      <c r="H18" s="4"/>
      <c r="I18" s="4">
        <v>4</v>
      </c>
      <c r="J18" s="4">
        <f t="shared" si="0"/>
        <v>47</v>
      </c>
      <c r="K18" s="4"/>
      <c r="L18" s="4">
        <f t="shared" si="1"/>
        <v>47</v>
      </c>
      <c r="M18" s="4" t="str">
        <f t="shared" si="2"/>
        <v>FAIL (5)</v>
      </c>
    </row>
    <row r="19" spans="1:13" ht="12.75">
      <c r="A19" s="4">
        <v>16</v>
      </c>
      <c r="B19" s="3" t="s">
        <v>7</v>
      </c>
      <c r="C19" s="3" t="s">
        <v>8</v>
      </c>
      <c r="D19" s="3" t="s">
        <v>9</v>
      </c>
      <c r="E19" s="4"/>
      <c r="F19" s="4">
        <v>24</v>
      </c>
      <c r="G19" s="4">
        <v>27</v>
      </c>
      <c r="H19" s="4"/>
      <c r="I19" s="4"/>
      <c r="J19" s="4">
        <f t="shared" si="0"/>
        <v>51</v>
      </c>
      <c r="K19" s="4"/>
      <c r="L19" s="4">
        <f t="shared" si="1"/>
        <v>51</v>
      </c>
      <c r="M19" s="4">
        <f t="shared" si="2"/>
        <v>6</v>
      </c>
    </row>
    <row r="20" spans="1:13" ht="12.75">
      <c r="A20" s="4">
        <v>17</v>
      </c>
      <c r="B20" s="3" t="s">
        <v>26</v>
      </c>
      <c r="C20" s="3" t="s">
        <v>27</v>
      </c>
      <c r="D20" s="3" t="s">
        <v>22</v>
      </c>
      <c r="E20" s="4"/>
      <c r="F20" s="4">
        <v>34</v>
      </c>
      <c r="G20" s="4">
        <v>26</v>
      </c>
      <c r="H20" s="4"/>
      <c r="I20" s="4"/>
      <c r="J20" s="4">
        <f t="shared" si="0"/>
        <v>60</v>
      </c>
      <c r="K20" s="4">
        <v>1</v>
      </c>
      <c r="L20" s="4">
        <f t="shared" si="1"/>
        <v>61</v>
      </c>
      <c r="M20" s="4">
        <f t="shared" si="2"/>
        <v>7</v>
      </c>
    </row>
    <row r="21" spans="1:13" s="10" customFormat="1" ht="12.75">
      <c r="A21" s="8">
        <v>18</v>
      </c>
      <c r="B21" s="9" t="s">
        <v>5</v>
      </c>
      <c r="C21" s="9" t="s">
        <v>6</v>
      </c>
      <c r="D21" s="9" t="s">
        <v>4</v>
      </c>
      <c r="E21" s="8"/>
      <c r="F21" s="8">
        <v>14</v>
      </c>
      <c r="G21" s="8">
        <v>26</v>
      </c>
      <c r="H21" s="8"/>
      <c r="I21" s="8"/>
      <c r="J21" s="8">
        <f t="shared" si="0"/>
        <v>40</v>
      </c>
      <c r="K21" s="8"/>
      <c r="L21" s="8">
        <f t="shared" si="1"/>
        <v>40</v>
      </c>
      <c r="M21" s="8" t="str">
        <f t="shared" si="2"/>
        <v>FAIL (5)</v>
      </c>
    </row>
    <row r="22" spans="1:13" ht="12.75">
      <c r="A22" s="4">
        <v>19</v>
      </c>
      <c r="B22" s="3" t="s">
        <v>65</v>
      </c>
      <c r="C22" s="3" t="s">
        <v>6</v>
      </c>
      <c r="D22" s="3" t="s">
        <v>28</v>
      </c>
      <c r="E22" s="4"/>
      <c r="F22" s="4">
        <v>23</v>
      </c>
      <c r="G22" s="4">
        <v>29</v>
      </c>
      <c r="H22" s="4"/>
      <c r="I22" s="4">
        <v>4</v>
      </c>
      <c r="J22" s="4">
        <f t="shared" si="0"/>
        <v>56</v>
      </c>
      <c r="K22" s="4">
        <v>2</v>
      </c>
      <c r="L22" s="4">
        <f t="shared" si="1"/>
        <v>58</v>
      </c>
      <c r="M22" s="4">
        <f t="shared" si="2"/>
        <v>6</v>
      </c>
    </row>
    <row r="23" spans="1:13" s="10" customFormat="1" ht="12.75">
      <c r="A23" s="8">
        <v>20</v>
      </c>
      <c r="B23" s="9" t="s">
        <v>73</v>
      </c>
      <c r="C23" s="9" t="s">
        <v>74</v>
      </c>
      <c r="D23" s="9" t="s">
        <v>32</v>
      </c>
      <c r="E23" s="8"/>
      <c r="F23" s="8">
        <v>14</v>
      </c>
      <c r="G23" s="8">
        <v>23</v>
      </c>
      <c r="H23" s="8"/>
      <c r="I23" s="8">
        <v>2</v>
      </c>
      <c r="J23" s="8">
        <f t="shared" si="0"/>
        <v>39</v>
      </c>
      <c r="K23" s="8">
        <v>1</v>
      </c>
      <c r="L23" s="8">
        <f t="shared" si="1"/>
        <v>40</v>
      </c>
      <c r="M23" s="8" t="str">
        <f t="shared" si="2"/>
        <v>FAIL (5)</v>
      </c>
    </row>
    <row r="24" spans="1:13" ht="12.75">
      <c r="A24" s="4">
        <v>21</v>
      </c>
      <c r="B24" s="3" t="s">
        <v>13</v>
      </c>
      <c r="C24" s="3" t="s">
        <v>14</v>
      </c>
      <c r="D24" s="3" t="s">
        <v>15</v>
      </c>
      <c r="E24" s="4">
        <v>25</v>
      </c>
      <c r="F24" s="4"/>
      <c r="G24" s="4">
        <v>40</v>
      </c>
      <c r="H24" s="4"/>
      <c r="I24" s="4"/>
      <c r="J24" s="4">
        <f t="shared" si="0"/>
        <v>65</v>
      </c>
      <c r="K24" s="4"/>
      <c r="L24" s="4">
        <f t="shared" si="1"/>
        <v>65</v>
      </c>
      <c r="M24" s="4">
        <f t="shared" si="2"/>
        <v>7</v>
      </c>
    </row>
    <row r="25" spans="1:13" ht="12.75">
      <c r="A25" s="4">
        <v>22</v>
      </c>
      <c r="B25" s="3" t="s">
        <v>66</v>
      </c>
      <c r="C25" s="3" t="s">
        <v>67</v>
      </c>
      <c r="D25" s="3" t="s">
        <v>68</v>
      </c>
      <c r="E25" s="4">
        <v>21</v>
      </c>
      <c r="F25" s="4">
        <v>26</v>
      </c>
      <c r="G25" s="4">
        <v>31</v>
      </c>
      <c r="H25" s="4"/>
      <c r="I25" s="4"/>
      <c r="J25" s="4">
        <f t="shared" si="0"/>
        <v>78</v>
      </c>
      <c r="K25" s="4"/>
      <c r="L25" s="4">
        <f t="shared" si="1"/>
        <v>78</v>
      </c>
      <c r="M25" s="4">
        <f t="shared" si="2"/>
        <v>8</v>
      </c>
    </row>
    <row r="26" spans="1:13" ht="12.75">
      <c r="A26" s="4">
        <v>23</v>
      </c>
      <c r="B26" s="3" t="s">
        <v>41</v>
      </c>
      <c r="C26" s="3" t="s">
        <v>42</v>
      </c>
      <c r="D26" s="3" t="s">
        <v>43</v>
      </c>
      <c r="E26" s="4">
        <v>25</v>
      </c>
      <c r="F26" s="4"/>
      <c r="G26" s="4">
        <v>33</v>
      </c>
      <c r="H26" s="4"/>
      <c r="I26" s="4"/>
      <c r="J26" s="4">
        <f t="shared" si="0"/>
        <v>58</v>
      </c>
      <c r="K26" s="4">
        <v>1</v>
      </c>
      <c r="L26" s="4">
        <f t="shared" si="1"/>
        <v>59</v>
      </c>
      <c r="M26" s="4">
        <f t="shared" si="2"/>
        <v>6</v>
      </c>
    </row>
    <row r="27" spans="1:13" ht="12.75">
      <c r="A27" s="4">
        <v>24</v>
      </c>
      <c r="B27" s="3" t="s">
        <v>59</v>
      </c>
      <c r="C27" s="3" t="s">
        <v>60</v>
      </c>
      <c r="D27" s="3" t="s">
        <v>61</v>
      </c>
      <c r="E27" s="4"/>
      <c r="F27" s="4">
        <v>29</v>
      </c>
      <c r="G27" s="4">
        <v>34</v>
      </c>
      <c r="H27" s="4"/>
      <c r="I27" s="4"/>
      <c r="J27" s="4">
        <f t="shared" si="0"/>
        <v>63</v>
      </c>
      <c r="K27" s="4"/>
      <c r="L27" s="4">
        <f t="shared" si="1"/>
        <v>63</v>
      </c>
      <c r="M27" s="4">
        <f t="shared" si="2"/>
        <v>7</v>
      </c>
    </row>
    <row r="28" spans="1:13" s="10" customFormat="1" ht="12.75">
      <c r="A28" s="8">
        <v>25</v>
      </c>
      <c r="B28" s="9" t="s">
        <v>2</v>
      </c>
      <c r="C28" s="9" t="s">
        <v>3</v>
      </c>
      <c r="D28" s="9" t="s">
        <v>4</v>
      </c>
      <c r="E28" s="8"/>
      <c r="F28" s="8">
        <v>3</v>
      </c>
      <c r="G28" s="8">
        <v>14</v>
      </c>
      <c r="H28" s="8"/>
      <c r="I28" s="8"/>
      <c r="J28" s="8">
        <f t="shared" si="0"/>
        <v>17</v>
      </c>
      <c r="K28" s="8"/>
      <c r="L28" s="8">
        <f t="shared" si="1"/>
        <v>17</v>
      </c>
      <c r="M28" s="8" t="str">
        <f t="shared" si="2"/>
        <v>FAIL (5)</v>
      </c>
    </row>
    <row r="29" spans="1:13" ht="12.75">
      <c r="A29" s="4">
        <v>26</v>
      </c>
      <c r="B29" s="3" t="s">
        <v>23</v>
      </c>
      <c r="C29" s="3" t="s">
        <v>24</v>
      </c>
      <c r="D29" s="3" t="s">
        <v>25</v>
      </c>
      <c r="E29" s="4"/>
      <c r="F29" s="4">
        <v>35</v>
      </c>
      <c r="G29" s="4">
        <v>33</v>
      </c>
      <c r="H29" s="4"/>
      <c r="I29" s="4"/>
      <c r="J29" s="4">
        <f t="shared" si="0"/>
        <v>68</v>
      </c>
      <c r="K29" s="4"/>
      <c r="L29" s="4">
        <f t="shared" si="1"/>
        <v>68</v>
      </c>
      <c r="M29" s="4">
        <f t="shared" si="2"/>
        <v>7</v>
      </c>
    </row>
    <row r="30" spans="1:13" ht="12.75">
      <c r="A30" s="4">
        <v>27</v>
      </c>
      <c r="B30" s="3" t="s">
        <v>44</v>
      </c>
      <c r="C30" s="3" t="s">
        <v>45</v>
      </c>
      <c r="D30" s="3" t="s">
        <v>46</v>
      </c>
      <c r="E30" s="4">
        <v>25</v>
      </c>
      <c r="F30" s="4"/>
      <c r="G30" s="4">
        <v>40</v>
      </c>
      <c r="H30" s="4"/>
      <c r="I30" s="4"/>
      <c r="J30" s="4">
        <f t="shared" si="0"/>
        <v>65</v>
      </c>
      <c r="K30" s="4"/>
      <c r="L30" s="4">
        <f t="shared" si="1"/>
        <v>65</v>
      </c>
      <c r="M30" s="4">
        <f t="shared" si="2"/>
        <v>7</v>
      </c>
    </row>
    <row r="31" spans="1:13" ht="12.75">
      <c r="A31" s="4">
        <v>28</v>
      </c>
      <c r="B31" s="3" t="s">
        <v>50</v>
      </c>
      <c r="C31" s="3" t="s">
        <v>51</v>
      </c>
      <c r="D31" s="3" t="s">
        <v>32</v>
      </c>
      <c r="E31" s="4">
        <v>22</v>
      </c>
      <c r="F31" s="4"/>
      <c r="G31" s="4">
        <v>42</v>
      </c>
      <c r="H31" s="4"/>
      <c r="I31" s="4"/>
      <c r="J31" s="4">
        <f t="shared" si="0"/>
        <v>64</v>
      </c>
      <c r="K31" s="4"/>
      <c r="L31" s="4">
        <f t="shared" si="1"/>
        <v>64</v>
      </c>
      <c r="M31" s="4">
        <f t="shared" si="2"/>
        <v>7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</dc:creator>
  <cp:keywords/>
  <dc:description/>
  <cp:lastModifiedBy>user</cp:lastModifiedBy>
  <cp:lastPrinted>2014-10-02T08:16:38Z</cp:lastPrinted>
  <dcterms:created xsi:type="dcterms:W3CDTF">2014-10-02T08:22:10Z</dcterms:created>
  <dcterms:modified xsi:type="dcterms:W3CDTF">2014-10-04T08:48:20Z</dcterms:modified>
  <cp:category/>
  <cp:version/>
  <cp:contentType/>
  <cp:contentStatus/>
</cp:coreProperties>
</file>