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З14007_септембар-ОС_grupa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<sst xmlns="http://schemas.openxmlformats.org/spreadsheetml/2006/main" count="498" uniqueCount="341">
  <si>
    <t>Број индекса</t>
  </si>
  <si>
    <t>Презиме</t>
  </si>
  <si>
    <t>Име</t>
  </si>
  <si>
    <t>2013/0032</t>
  </si>
  <si>
    <t>Николић</t>
  </si>
  <si>
    <t>Сара</t>
  </si>
  <si>
    <t/>
  </si>
  <si>
    <t>2014/0004</t>
  </si>
  <si>
    <t>Пејица</t>
  </si>
  <si>
    <t>Ана</t>
  </si>
  <si>
    <t>2014/0019</t>
  </si>
  <si>
    <t>Црнчевић</t>
  </si>
  <si>
    <t>Петар</t>
  </si>
  <si>
    <t>2014/0023</t>
  </si>
  <si>
    <t>Ранковић</t>
  </si>
  <si>
    <t>Лана</t>
  </si>
  <si>
    <t>2014/0024</t>
  </si>
  <si>
    <t>Стевић</t>
  </si>
  <si>
    <t>Марко</t>
  </si>
  <si>
    <t>2014/0025</t>
  </si>
  <si>
    <t>Ђорђевић</t>
  </si>
  <si>
    <t>Катарина</t>
  </si>
  <si>
    <t>2014/0041</t>
  </si>
  <si>
    <t>Мадић</t>
  </si>
  <si>
    <t>Милица</t>
  </si>
  <si>
    <t>2014/0048</t>
  </si>
  <si>
    <t>Стојановић</t>
  </si>
  <si>
    <t>Јована</t>
  </si>
  <si>
    <t>2014/0051</t>
  </si>
  <si>
    <t>Андрић</t>
  </si>
  <si>
    <t>2014/0056</t>
  </si>
  <si>
    <t>Јовановић</t>
  </si>
  <si>
    <t>Анђела</t>
  </si>
  <si>
    <t>2014/0058</t>
  </si>
  <si>
    <t>Стојадиновић</t>
  </si>
  <si>
    <t>2014/0064</t>
  </si>
  <si>
    <t>Филиповић</t>
  </si>
  <si>
    <t>Филип</t>
  </si>
  <si>
    <t>2014/0069</t>
  </si>
  <si>
    <t>Васић</t>
  </si>
  <si>
    <t>Нена</t>
  </si>
  <si>
    <t>2014/0072</t>
  </si>
  <si>
    <t>Павловић</t>
  </si>
  <si>
    <t>2014/0074</t>
  </si>
  <si>
    <t>Сарделић</t>
  </si>
  <si>
    <t>Иван</t>
  </si>
  <si>
    <t>2014/0076</t>
  </si>
  <si>
    <t>Новаковић</t>
  </si>
  <si>
    <t>Лука</t>
  </si>
  <si>
    <t>2014/0077</t>
  </si>
  <si>
    <t>Ристовић</t>
  </si>
  <si>
    <t>Радован</t>
  </si>
  <si>
    <t>2014/0080</t>
  </si>
  <si>
    <t>Јаћимовић</t>
  </si>
  <si>
    <t>2014/0081</t>
  </si>
  <si>
    <t>Милићевић</t>
  </si>
  <si>
    <t>Софија</t>
  </si>
  <si>
    <t>2014/0084</t>
  </si>
  <si>
    <t>Радосављевић</t>
  </si>
  <si>
    <t>Маја</t>
  </si>
  <si>
    <t>2014/0094</t>
  </si>
  <si>
    <t>Невена</t>
  </si>
  <si>
    <t>2014/0098</t>
  </si>
  <si>
    <t>Андрија</t>
  </si>
  <si>
    <t>Станојевић</t>
  </si>
  <si>
    <t>2014/0102</t>
  </si>
  <si>
    <t>Пешић</t>
  </si>
  <si>
    <t>Лазар</t>
  </si>
  <si>
    <t>2014/0111</t>
  </si>
  <si>
    <t>Јовичић</t>
  </si>
  <si>
    <t>Љиљана</t>
  </si>
  <si>
    <t>2014/0121</t>
  </si>
  <si>
    <t>Видовић</t>
  </si>
  <si>
    <t>Алекса</t>
  </si>
  <si>
    <t>Стефан</t>
  </si>
  <si>
    <t>2014/0141</t>
  </si>
  <si>
    <t>Пајчин</t>
  </si>
  <si>
    <t>Недељковић</t>
  </si>
  <si>
    <t>2014/0147</t>
  </si>
  <si>
    <t>Денчић</t>
  </si>
  <si>
    <t>2014/0148</t>
  </si>
  <si>
    <t>Глишић</t>
  </si>
  <si>
    <t>2014/0149</t>
  </si>
  <si>
    <t>Лакић</t>
  </si>
  <si>
    <t>2014/0153</t>
  </si>
  <si>
    <t>Јахић</t>
  </si>
  <si>
    <t>Дарио</t>
  </si>
  <si>
    <t>2014/0155</t>
  </si>
  <si>
    <t>Фуртула</t>
  </si>
  <si>
    <t>2014/0158</t>
  </si>
  <si>
    <t>Минић</t>
  </si>
  <si>
    <t>Бојан</t>
  </si>
  <si>
    <t>2014/0162</t>
  </si>
  <si>
    <t>Здравковић</t>
  </si>
  <si>
    <t>Виолета</t>
  </si>
  <si>
    <t>2014/0163</t>
  </si>
  <si>
    <t>Лечић</t>
  </si>
  <si>
    <t>Кристина</t>
  </si>
  <si>
    <t>2014/0165</t>
  </si>
  <si>
    <t>Зракић</t>
  </si>
  <si>
    <t>Милош</t>
  </si>
  <si>
    <t>2014/0168</t>
  </si>
  <si>
    <t>Љубичић</t>
  </si>
  <si>
    <t>Јана</t>
  </si>
  <si>
    <t>2014/0174</t>
  </si>
  <si>
    <t>Шарда</t>
  </si>
  <si>
    <t>Едис</t>
  </si>
  <si>
    <t>2014/0178</t>
  </si>
  <si>
    <t>Бегунић</t>
  </si>
  <si>
    <t>Немања</t>
  </si>
  <si>
    <t>2014/0182</t>
  </si>
  <si>
    <t>Несторовић</t>
  </si>
  <si>
    <t>Ђорђе</t>
  </si>
  <si>
    <t>2014/0185</t>
  </si>
  <si>
    <t>Миленковић</t>
  </si>
  <si>
    <t>2014/0186</t>
  </si>
  <si>
    <t>Милић</t>
  </si>
  <si>
    <t>2014/0192</t>
  </si>
  <si>
    <t>Вереш</t>
  </si>
  <si>
    <t>Мартин</t>
  </si>
  <si>
    <t>2014/0212</t>
  </si>
  <si>
    <t>2014/0216</t>
  </si>
  <si>
    <t>Радовић</t>
  </si>
  <si>
    <t>Нина</t>
  </si>
  <si>
    <t>2014/0222</t>
  </si>
  <si>
    <t>Матић</t>
  </si>
  <si>
    <t>Срђан</t>
  </si>
  <si>
    <t>2014/0223</t>
  </si>
  <si>
    <t>Јевремовић</t>
  </si>
  <si>
    <t>Теодора</t>
  </si>
  <si>
    <t>2014/0224</t>
  </si>
  <si>
    <t>Чолић</t>
  </si>
  <si>
    <t>Александар</t>
  </si>
  <si>
    <t>2014/0227</t>
  </si>
  <si>
    <t>Лазаревић</t>
  </si>
  <si>
    <t>Стеван</t>
  </si>
  <si>
    <t>2014/0231</t>
  </si>
  <si>
    <t>Крстић</t>
  </si>
  <si>
    <t>Дејан</t>
  </si>
  <si>
    <t>2014/0233</t>
  </si>
  <si>
    <t>Митевски</t>
  </si>
  <si>
    <t>Оливер</t>
  </si>
  <si>
    <t>2014/0237</t>
  </si>
  <si>
    <t>Орловић</t>
  </si>
  <si>
    <t>2014/0239</t>
  </si>
  <si>
    <t>Јемуовић</t>
  </si>
  <si>
    <t>2014/0255</t>
  </si>
  <si>
    <t>Огњеновић</t>
  </si>
  <si>
    <t>2014/0256</t>
  </si>
  <si>
    <t>Стојковић</t>
  </si>
  <si>
    <t>2014/0257</t>
  </si>
  <si>
    <t>Лукић</t>
  </si>
  <si>
    <t>Младен</t>
  </si>
  <si>
    <t>2014/0265</t>
  </si>
  <si>
    <t>Драгојловић</t>
  </si>
  <si>
    <t>Саво</t>
  </si>
  <si>
    <t>2014/0358</t>
  </si>
  <si>
    <t>Јашовић</t>
  </si>
  <si>
    <t>2014/0360</t>
  </si>
  <si>
    <t>Драшковић</t>
  </si>
  <si>
    <t>2014/0364</t>
  </si>
  <si>
    <t>Митровић</t>
  </si>
  <si>
    <t>Тамара</t>
  </si>
  <si>
    <t>2014/0368</t>
  </si>
  <si>
    <t>Нектаријевић</t>
  </si>
  <si>
    <t>2014/0371</t>
  </si>
  <si>
    <t>Живковић</t>
  </si>
  <si>
    <t>2014/0373</t>
  </si>
  <si>
    <t>Јоветић</t>
  </si>
  <si>
    <t>Ивана</t>
  </si>
  <si>
    <t>2014/0375</t>
  </si>
  <si>
    <t>Гавриловић</t>
  </si>
  <si>
    <t>2014/0377</t>
  </si>
  <si>
    <t>Јеремић</t>
  </si>
  <si>
    <t>Дијана</t>
  </si>
  <si>
    <t>2014/0378</t>
  </si>
  <si>
    <t>2014/0381</t>
  </si>
  <si>
    <t>Јеринић</t>
  </si>
  <si>
    <t>Јелена</t>
  </si>
  <si>
    <t>2014/0386</t>
  </si>
  <si>
    <t>Лауш</t>
  </si>
  <si>
    <t>2014/0392</t>
  </si>
  <si>
    <t>2014/0394</t>
  </si>
  <si>
    <t>Вилимановић</t>
  </si>
  <si>
    <t>2014/0401</t>
  </si>
  <si>
    <t>Дамјановић</t>
  </si>
  <si>
    <t>2014/0420</t>
  </si>
  <si>
    <t>Младеновић</t>
  </si>
  <si>
    <t>Марија</t>
  </si>
  <si>
    <t>2014/0423</t>
  </si>
  <si>
    <t>Цветојевић</t>
  </si>
  <si>
    <t>2014/0426</t>
  </si>
  <si>
    <t>Ристић</t>
  </si>
  <si>
    <t>2014/0427</t>
  </si>
  <si>
    <t>Марковић</t>
  </si>
  <si>
    <t>Тихомир</t>
  </si>
  <si>
    <t>2014/0433</t>
  </si>
  <si>
    <t>Ракић</t>
  </si>
  <si>
    <t>2014/0444</t>
  </si>
  <si>
    <t>2014/0445</t>
  </si>
  <si>
    <t>Цветковић</t>
  </si>
  <si>
    <t>2014/0450</t>
  </si>
  <si>
    <t>Кофилески</t>
  </si>
  <si>
    <t>Славко</t>
  </si>
  <si>
    <t>2014/0451</t>
  </si>
  <si>
    <t>Пејчић</t>
  </si>
  <si>
    <t>2014/0501</t>
  </si>
  <si>
    <t>Војводић</t>
  </si>
  <si>
    <t>2014/0502</t>
  </si>
  <si>
    <t>Стефановић</t>
  </si>
  <si>
    <t>2014/0507</t>
  </si>
  <si>
    <t>Ракита</t>
  </si>
  <si>
    <t>Ивона</t>
  </si>
  <si>
    <t>2014/0529</t>
  </si>
  <si>
    <t>Вукајловић</t>
  </si>
  <si>
    <t>2014/0536</t>
  </si>
  <si>
    <t>Гарић</t>
  </si>
  <si>
    <t>2014/0548</t>
  </si>
  <si>
    <t>Пумпаловић</t>
  </si>
  <si>
    <t>Драгана</t>
  </si>
  <si>
    <t>2014/0549</t>
  </si>
  <si>
    <t>Костић</t>
  </si>
  <si>
    <t>2014/0554</t>
  </si>
  <si>
    <t>Секулић</t>
  </si>
  <si>
    <t>Смиљка</t>
  </si>
  <si>
    <t>Наташа</t>
  </si>
  <si>
    <t>2014/0565</t>
  </si>
  <si>
    <t>Љубанић</t>
  </si>
  <si>
    <t>2014/0582</t>
  </si>
  <si>
    <t>Лозо</t>
  </si>
  <si>
    <t>Ђурђина</t>
  </si>
  <si>
    <t>2014/0594</t>
  </si>
  <si>
    <t>Врањевац</t>
  </si>
  <si>
    <t>Перица</t>
  </si>
  <si>
    <t>2014/0596</t>
  </si>
  <si>
    <t>Бојовић</t>
  </si>
  <si>
    <t>2014/0599</t>
  </si>
  <si>
    <t>Поповић</t>
  </si>
  <si>
    <t>2014/0604</t>
  </si>
  <si>
    <t>Јовић</t>
  </si>
  <si>
    <t>Татјана</t>
  </si>
  <si>
    <t>2014/0616</t>
  </si>
  <si>
    <t>Трескавица</t>
  </si>
  <si>
    <t>Душан</t>
  </si>
  <si>
    <t>2014/0620</t>
  </si>
  <si>
    <t>Кајевић</t>
  </si>
  <si>
    <t>Луна</t>
  </si>
  <si>
    <t>2014/0623</t>
  </si>
  <si>
    <t>Окиљевић</t>
  </si>
  <si>
    <t>Михаило</t>
  </si>
  <si>
    <t>2014/0634</t>
  </si>
  <si>
    <t>2014/0637</t>
  </si>
  <si>
    <t>2014/0638</t>
  </si>
  <si>
    <t>Тошић</t>
  </si>
  <si>
    <t>Александра</t>
  </si>
  <si>
    <t>2014/0656</t>
  </si>
  <si>
    <t>Јевтић</t>
  </si>
  <si>
    <t>2014/0661</t>
  </si>
  <si>
    <t>Матовић</t>
  </si>
  <si>
    <t>Петровић</t>
  </si>
  <si>
    <t>2014/0672</t>
  </si>
  <si>
    <t>Ђоковић</t>
  </si>
  <si>
    <t>2014/0677</t>
  </si>
  <si>
    <t>Јојић</t>
  </si>
  <si>
    <t>2014/0678</t>
  </si>
  <si>
    <t>Никола</t>
  </si>
  <si>
    <t>2014/0679</t>
  </si>
  <si>
    <t>Лазић</t>
  </si>
  <si>
    <t>Милена</t>
  </si>
  <si>
    <t>2014/0682</t>
  </si>
  <si>
    <t>Кончаревић</t>
  </si>
  <si>
    <t>2014/0685</t>
  </si>
  <si>
    <t>2014/0687</t>
  </si>
  <si>
    <t>Степановић</t>
  </si>
  <si>
    <t>2014/0695</t>
  </si>
  <si>
    <t>Вранић</t>
  </si>
  <si>
    <t>2014/0700</t>
  </si>
  <si>
    <t>2014/0710</t>
  </si>
  <si>
    <t>Еленков</t>
  </si>
  <si>
    <t>2014/0720</t>
  </si>
  <si>
    <t>2014/0721</t>
  </si>
  <si>
    <t>Поњавић</t>
  </si>
  <si>
    <t>2014/0742</t>
  </si>
  <si>
    <t>Нићифоровић</t>
  </si>
  <si>
    <t>Мила</t>
  </si>
  <si>
    <t>2014/0744</t>
  </si>
  <si>
    <t>Топаловић</t>
  </si>
  <si>
    <t>2014/0753</t>
  </si>
  <si>
    <t>Цветановић</t>
  </si>
  <si>
    <t>2014/0757</t>
  </si>
  <si>
    <t>Божић</t>
  </si>
  <si>
    <t>2014/0766</t>
  </si>
  <si>
    <t>2014/0768</t>
  </si>
  <si>
    <t>Арсенијевић</t>
  </si>
  <si>
    <t>2014/0784</t>
  </si>
  <si>
    <t>Миросавић</t>
  </si>
  <si>
    <t>2014/0785</t>
  </si>
  <si>
    <t>Михајловић</t>
  </si>
  <si>
    <t>Љуба</t>
  </si>
  <si>
    <t>2014/0787</t>
  </si>
  <si>
    <t>Узур</t>
  </si>
  <si>
    <t>2014/0790</t>
  </si>
  <si>
    <t>Маринковић</t>
  </si>
  <si>
    <t>Страхиња</t>
  </si>
  <si>
    <t>2014/0796</t>
  </si>
  <si>
    <t>Коцић</t>
  </si>
  <si>
    <t>2014/0799</t>
  </si>
  <si>
    <t>Милутиновић</t>
  </si>
  <si>
    <t>2014/0805</t>
  </si>
  <si>
    <t>2014/0811</t>
  </si>
  <si>
    <t>2014/0821</t>
  </si>
  <si>
    <t>2014/0822</t>
  </si>
  <si>
    <t>Тубић</t>
  </si>
  <si>
    <t>2014/0826</t>
  </si>
  <si>
    <t>Балаћ</t>
  </si>
  <si>
    <t>Ања</t>
  </si>
  <si>
    <t>2014/0841</t>
  </si>
  <si>
    <t>Хелена</t>
  </si>
  <si>
    <t>2014/0850</t>
  </si>
  <si>
    <t>Љушић</t>
  </si>
  <si>
    <t>2014/0857</t>
  </si>
  <si>
    <t>Томовић</t>
  </si>
  <si>
    <t>2014/0900</t>
  </si>
  <si>
    <t>Вуковић</t>
  </si>
  <si>
    <t>2014/0901</t>
  </si>
  <si>
    <t>Кременовић</t>
  </si>
  <si>
    <t>Данило</t>
  </si>
  <si>
    <t>кол. ЈУН</t>
  </si>
  <si>
    <t>испит</t>
  </si>
  <si>
    <t>акт1</t>
  </si>
  <si>
    <t>акт2</t>
  </si>
  <si>
    <t>CV</t>
  </si>
  <si>
    <t>укупно</t>
  </si>
  <si>
    <t>оцена</t>
  </si>
  <si>
    <t>кол. СЕПТ.</t>
  </si>
  <si>
    <t>2014/0219</t>
  </si>
  <si>
    <t>Милисављевић</t>
  </si>
  <si>
    <t>2014/0062</t>
  </si>
  <si>
    <t>увид</t>
  </si>
  <si>
    <t xml:space="preserve">р.бр. </t>
  </si>
  <si>
    <t xml:space="preserve">ЕНГЛЕСКИ ЈЕЗИК СТРУКЕ 1, септембар 2015,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</si>
</sst>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NumberFormat="1" applyFont="1" applyFill="1" applyBorder="1" applyAlignment="1">
      <alignment horizontal="center"/>
    </xf>
    <xf numFmtId="0" fontId="0" fillId="6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115" zoomScaleNormal="115" zoomScalePageLayoutView="0" workbookViewId="0" topLeftCell="A1">
      <selection activeCell="C6" sqref="C6"/>
    </sheetView>
  </sheetViews>
  <sheetFormatPr defaultColWidth="9.140625" defaultRowHeight="12.75"/>
  <cols>
    <col min="1" max="1" width="4.00390625" style="0" customWidth="1"/>
    <col min="2" max="2" width="7.00390625" style="0" bestFit="1" customWidth="1"/>
    <col min="3" max="3" width="16.8515625" style="0" customWidth="1"/>
    <col min="4" max="4" width="18.28125" style="0" customWidth="1"/>
    <col min="5" max="5" width="13.421875" style="0" customWidth="1"/>
    <col min="6" max="6" width="10.421875" style="0" bestFit="1" customWidth="1"/>
    <col min="7" max="7" width="13.00390625" style="0" bestFit="1" customWidth="1"/>
    <col min="8" max="8" width="8.28125" style="0" customWidth="1"/>
    <col min="9" max="10" width="5.7109375" style="0" bestFit="1" customWidth="1"/>
    <col min="11" max="11" width="4.28125" style="0" bestFit="1" customWidth="1"/>
    <col min="12" max="12" width="10.57421875" style="0" customWidth="1"/>
    <col min="13" max="13" width="7.7109375" style="0" bestFit="1" customWidth="1"/>
    <col min="14" max="14" width="8.140625" style="0" customWidth="1"/>
  </cols>
  <sheetData>
    <row r="1" spans="2:13" ht="12.75">
      <c r="B1" s="45" t="s">
        <v>340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2:13" ht="12.75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2:13" ht="12.7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2:13" s="3" customFormat="1" ht="15">
      <c r="B4" s="44" t="s">
        <v>339</v>
      </c>
      <c r="C4" s="7" t="s">
        <v>0</v>
      </c>
      <c r="D4" s="7" t="s">
        <v>1</v>
      </c>
      <c r="E4" s="7" t="s">
        <v>2</v>
      </c>
      <c r="F4" s="9" t="s">
        <v>327</v>
      </c>
      <c r="G4" s="9" t="s">
        <v>334</v>
      </c>
      <c r="H4" s="9" t="s">
        <v>328</v>
      </c>
      <c r="I4" s="10" t="s">
        <v>329</v>
      </c>
      <c r="J4" s="9" t="s">
        <v>330</v>
      </c>
      <c r="K4" s="10" t="s">
        <v>331</v>
      </c>
      <c r="L4" s="11" t="s">
        <v>332</v>
      </c>
      <c r="M4" s="39" t="s">
        <v>333</v>
      </c>
    </row>
    <row r="5" spans="1:13" s="1" customFormat="1" ht="15">
      <c r="A5"/>
      <c r="B5" s="4">
        <v>1</v>
      </c>
      <c r="C5" s="2" t="s">
        <v>28</v>
      </c>
      <c r="D5" s="2" t="s">
        <v>29</v>
      </c>
      <c r="E5" s="2" t="s">
        <v>24</v>
      </c>
      <c r="F5" s="21">
        <v>27</v>
      </c>
      <c r="G5" s="22"/>
      <c r="H5" s="33">
        <v>41</v>
      </c>
      <c r="I5" s="23">
        <v>3</v>
      </c>
      <c r="J5" s="23">
        <v>0</v>
      </c>
      <c r="K5" s="23"/>
      <c r="L5" s="23">
        <f>SUM(F5:K5)</f>
        <v>71</v>
      </c>
      <c r="M5" s="40">
        <v>8</v>
      </c>
    </row>
    <row r="6" spans="2:14" ht="15">
      <c r="B6" s="4">
        <v>2</v>
      </c>
      <c r="C6" s="2" t="s">
        <v>292</v>
      </c>
      <c r="D6" s="2" t="s">
        <v>293</v>
      </c>
      <c r="E6" s="2" t="s">
        <v>61</v>
      </c>
      <c r="F6" s="24">
        <v>21.5</v>
      </c>
      <c r="G6" s="24"/>
      <c r="H6" s="34">
        <v>32</v>
      </c>
      <c r="I6" s="25"/>
      <c r="J6" s="25"/>
      <c r="K6" s="25"/>
      <c r="L6" s="26">
        <f>SUM(F6:K6)</f>
        <v>53.5</v>
      </c>
      <c r="M6" s="41">
        <v>6</v>
      </c>
      <c r="N6" s="12"/>
    </row>
    <row r="7" spans="2:13" ht="15">
      <c r="B7" s="4">
        <v>3</v>
      </c>
      <c r="C7" s="2" t="s">
        <v>313</v>
      </c>
      <c r="D7" s="2" t="s">
        <v>314</v>
      </c>
      <c r="E7" s="2" t="s">
        <v>315</v>
      </c>
      <c r="F7" s="23">
        <v>40</v>
      </c>
      <c r="G7" s="23"/>
      <c r="H7" s="34">
        <v>45</v>
      </c>
      <c r="I7" s="23"/>
      <c r="J7" s="23"/>
      <c r="K7" s="23"/>
      <c r="L7" s="23">
        <f>SUM(F7:K7)</f>
        <v>85</v>
      </c>
      <c r="M7" s="40">
        <v>9</v>
      </c>
    </row>
    <row r="8" spans="2:13" ht="15">
      <c r="B8" s="4">
        <v>4</v>
      </c>
      <c r="C8" s="2" t="s">
        <v>107</v>
      </c>
      <c r="D8" s="2" t="s">
        <v>108</v>
      </c>
      <c r="E8" s="2" t="s">
        <v>109</v>
      </c>
      <c r="F8" s="27" t="s">
        <v>6</v>
      </c>
      <c r="G8" s="28">
        <v>24.5</v>
      </c>
      <c r="H8" s="35">
        <v>34</v>
      </c>
      <c r="I8" s="23">
        <v>0</v>
      </c>
      <c r="J8" s="23"/>
      <c r="K8" s="23"/>
      <c r="L8" s="23">
        <f>SUM(G8:K8)</f>
        <v>58.5</v>
      </c>
      <c r="M8" s="40">
        <v>6</v>
      </c>
    </row>
    <row r="9" spans="2:13" ht="15">
      <c r="B9" s="4">
        <v>5</v>
      </c>
      <c r="C9" s="2" t="s">
        <v>289</v>
      </c>
      <c r="D9" s="2" t="s">
        <v>290</v>
      </c>
      <c r="E9" s="2" t="s">
        <v>27</v>
      </c>
      <c r="F9" s="23">
        <v>21</v>
      </c>
      <c r="G9" s="23"/>
      <c r="H9" s="34">
        <v>38</v>
      </c>
      <c r="I9" s="23"/>
      <c r="J9" s="23">
        <v>2</v>
      </c>
      <c r="K9" s="23"/>
      <c r="L9" s="23">
        <f>SUM(F9:K9)</f>
        <v>61</v>
      </c>
      <c r="M9" s="40">
        <v>7</v>
      </c>
    </row>
    <row r="10" spans="2:13" ht="15">
      <c r="B10" s="4">
        <v>6</v>
      </c>
      <c r="C10" s="2" t="s">
        <v>234</v>
      </c>
      <c r="D10" s="2" t="s">
        <v>235</v>
      </c>
      <c r="E10" s="2" t="s">
        <v>188</v>
      </c>
      <c r="F10" s="23">
        <v>25.5</v>
      </c>
      <c r="G10" s="23"/>
      <c r="H10" s="34">
        <v>30.5</v>
      </c>
      <c r="I10" s="23">
        <v>2</v>
      </c>
      <c r="J10" s="23">
        <v>0</v>
      </c>
      <c r="K10" s="23"/>
      <c r="L10" s="23">
        <f>SUM(F10:K10)</f>
        <v>58</v>
      </c>
      <c r="M10" s="40">
        <v>6</v>
      </c>
    </row>
    <row r="11" spans="2:13" ht="15">
      <c r="B11" s="4">
        <v>7</v>
      </c>
      <c r="C11" s="13" t="s">
        <v>38</v>
      </c>
      <c r="D11" s="13" t="s">
        <v>39</v>
      </c>
      <c r="E11" s="13" t="s">
        <v>40</v>
      </c>
      <c r="F11" s="14" t="s">
        <v>6</v>
      </c>
      <c r="G11" s="29">
        <v>18</v>
      </c>
      <c r="H11" s="21">
        <v>14.5</v>
      </c>
      <c r="I11" s="23">
        <v>2</v>
      </c>
      <c r="J11" s="23"/>
      <c r="K11" s="23">
        <v>2</v>
      </c>
      <c r="L11" s="23">
        <f>SUM(G11:K11)</f>
        <v>36.5</v>
      </c>
      <c r="M11" s="40">
        <v>5</v>
      </c>
    </row>
    <row r="12" spans="2:13" ht="15">
      <c r="B12" s="4">
        <v>8</v>
      </c>
      <c r="C12" s="2" t="s">
        <v>175</v>
      </c>
      <c r="D12" s="2" t="s">
        <v>39</v>
      </c>
      <c r="E12" s="2" t="s">
        <v>97</v>
      </c>
      <c r="F12" s="23">
        <v>28.5</v>
      </c>
      <c r="G12" s="23"/>
      <c r="H12" s="34">
        <v>40</v>
      </c>
      <c r="I12" s="23">
        <v>5</v>
      </c>
      <c r="J12" s="23">
        <v>1</v>
      </c>
      <c r="K12" s="23"/>
      <c r="L12" s="23">
        <f>SUM(F12:K12)</f>
        <v>74.5</v>
      </c>
      <c r="M12" s="40">
        <v>8</v>
      </c>
    </row>
    <row r="13" spans="2:13" ht="15">
      <c r="B13" s="4">
        <v>9</v>
      </c>
      <c r="C13" s="2" t="s">
        <v>117</v>
      </c>
      <c r="D13" s="2" t="s">
        <v>118</v>
      </c>
      <c r="E13" s="2" t="s">
        <v>119</v>
      </c>
      <c r="F13" s="23">
        <v>26.5</v>
      </c>
      <c r="G13" s="23"/>
      <c r="H13" s="34">
        <v>36.5</v>
      </c>
      <c r="I13" s="23">
        <v>1</v>
      </c>
      <c r="J13" s="23">
        <v>4</v>
      </c>
      <c r="K13" s="23"/>
      <c r="L13" s="23">
        <f>SUM(F13:K13)</f>
        <v>68</v>
      </c>
      <c r="M13" s="40">
        <v>7</v>
      </c>
    </row>
    <row r="14" spans="2:13" ht="15">
      <c r="B14" s="4">
        <v>10</v>
      </c>
      <c r="C14" s="2" t="s">
        <v>71</v>
      </c>
      <c r="D14" s="2" t="s">
        <v>72</v>
      </c>
      <c r="E14" s="2" t="s">
        <v>73</v>
      </c>
      <c r="F14" s="27" t="s">
        <v>6</v>
      </c>
      <c r="G14" s="28">
        <v>35</v>
      </c>
      <c r="H14" s="35">
        <v>39</v>
      </c>
      <c r="I14" s="23">
        <v>3</v>
      </c>
      <c r="J14" s="23"/>
      <c r="K14" s="23"/>
      <c r="L14" s="23">
        <f>SUM(G14:K14)</f>
        <v>77</v>
      </c>
      <c r="M14" s="40">
        <v>8</v>
      </c>
    </row>
    <row r="15" spans="2:13" ht="15">
      <c r="B15" s="4">
        <v>11</v>
      </c>
      <c r="C15" s="2" t="s">
        <v>182</v>
      </c>
      <c r="D15" s="2" t="s">
        <v>183</v>
      </c>
      <c r="E15" s="2" t="s">
        <v>63</v>
      </c>
      <c r="F15" s="27" t="s">
        <v>6</v>
      </c>
      <c r="G15" s="28">
        <v>29.5</v>
      </c>
      <c r="H15" s="35">
        <v>32</v>
      </c>
      <c r="I15" s="23">
        <v>3</v>
      </c>
      <c r="J15" s="23"/>
      <c r="K15" s="23"/>
      <c r="L15" s="23">
        <f>SUM(G15:K15)</f>
        <v>64.5</v>
      </c>
      <c r="M15" s="40">
        <v>7</v>
      </c>
    </row>
    <row r="16" spans="2:13" ht="15">
      <c r="B16" s="4">
        <v>12</v>
      </c>
      <c r="C16" s="2" t="s">
        <v>206</v>
      </c>
      <c r="D16" s="2" t="s">
        <v>207</v>
      </c>
      <c r="E16" s="2" t="s">
        <v>27</v>
      </c>
      <c r="F16" s="27" t="s">
        <v>6</v>
      </c>
      <c r="G16" s="28">
        <v>27</v>
      </c>
      <c r="H16" s="35">
        <v>48</v>
      </c>
      <c r="I16" s="23"/>
      <c r="J16" s="23">
        <v>3</v>
      </c>
      <c r="K16" s="23">
        <v>3</v>
      </c>
      <c r="L16" s="23">
        <f>SUM(G16:K16)</f>
        <v>81</v>
      </c>
      <c r="M16" s="40">
        <v>9</v>
      </c>
    </row>
    <row r="17" spans="2:13" ht="15">
      <c r="B17" s="4">
        <v>13</v>
      </c>
      <c r="C17" s="2" t="s">
        <v>274</v>
      </c>
      <c r="D17" s="2" t="s">
        <v>275</v>
      </c>
      <c r="E17" s="2" t="s">
        <v>169</v>
      </c>
      <c r="F17" s="23">
        <v>21</v>
      </c>
      <c r="G17" s="23"/>
      <c r="H17" s="34">
        <v>35</v>
      </c>
      <c r="I17" s="23">
        <v>2</v>
      </c>
      <c r="J17" s="23">
        <v>3</v>
      </c>
      <c r="K17" s="23"/>
      <c r="L17" s="23">
        <f>SUM(F17:K17)</f>
        <v>61</v>
      </c>
      <c r="M17" s="40">
        <v>7</v>
      </c>
    </row>
    <row r="18" spans="2:13" ht="15">
      <c r="B18" s="4">
        <v>14</v>
      </c>
      <c r="C18" s="2" t="s">
        <v>231</v>
      </c>
      <c r="D18" s="2" t="s">
        <v>232</v>
      </c>
      <c r="E18" s="2" t="s">
        <v>233</v>
      </c>
      <c r="F18" s="27" t="s">
        <v>6</v>
      </c>
      <c r="G18" s="28">
        <v>31.5</v>
      </c>
      <c r="H18" s="35">
        <v>35.5</v>
      </c>
      <c r="I18" s="23"/>
      <c r="J18" s="23"/>
      <c r="K18" s="23"/>
      <c r="L18" s="23">
        <f>SUM(G18:K18)</f>
        <v>67</v>
      </c>
      <c r="M18" s="40">
        <v>7</v>
      </c>
    </row>
    <row r="19" spans="2:13" ht="15">
      <c r="B19" s="4">
        <v>15</v>
      </c>
      <c r="C19" s="2" t="s">
        <v>213</v>
      </c>
      <c r="D19" s="2" t="s">
        <v>214</v>
      </c>
      <c r="E19" s="2" t="s">
        <v>24</v>
      </c>
      <c r="F19" s="27" t="s">
        <v>6</v>
      </c>
      <c r="G19" s="28">
        <v>14.5</v>
      </c>
      <c r="H19" s="36">
        <v>31</v>
      </c>
      <c r="I19" s="23"/>
      <c r="J19" s="23"/>
      <c r="K19" s="23"/>
      <c r="L19" s="23">
        <f>SUM(G19:K19)</f>
        <v>45.5</v>
      </c>
      <c r="M19" s="40">
        <v>5</v>
      </c>
    </row>
    <row r="20" spans="2:13" ht="15">
      <c r="B20" s="4">
        <v>16</v>
      </c>
      <c r="C20" s="2" t="s">
        <v>322</v>
      </c>
      <c r="D20" s="2" t="s">
        <v>323</v>
      </c>
      <c r="E20" s="2" t="s">
        <v>63</v>
      </c>
      <c r="F20" s="23">
        <v>25</v>
      </c>
      <c r="G20" s="23"/>
      <c r="H20" s="34">
        <v>42</v>
      </c>
      <c r="I20" s="23">
        <v>1</v>
      </c>
      <c r="J20" s="23"/>
      <c r="K20" s="23"/>
      <c r="L20" s="23">
        <f>SUM(F20:K20)</f>
        <v>68</v>
      </c>
      <c r="M20" s="40">
        <v>7</v>
      </c>
    </row>
    <row r="21" spans="2:13" ht="15">
      <c r="B21" s="4">
        <v>17</v>
      </c>
      <c r="C21" s="13" t="s">
        <v>170</v>
      </c>
      <c r="D21" s="13" t="s">
        <v>171</v>
      </c>
      <c r="E21" s="13" t="s">
        <v>109</v>
      </c>
      <c r="F21" s="14" t="s">
        <v>6</v>
      </c>
      <c r="G21" s="29">
        <v>17.5</v>
      </c>
      <c r="H21" s="35">
        <v>25.5</v>
      </c>
      <c r="I21" s="23"/>
      <c r="J21" s="23"/>
      <c r="K21" s="23"/>
      <c r="L21" s="23">
        <f>SUM(G21:K21)</f>
        <v>43</v>
      </c>
      <c r="M21" s="40">
        <v>5</v>
      </c>
    </row>
    <row r="22" spans="2:13" ht="15">
      <c r="B22" s="4">
        <v>18</v>
      </c>
      <c r="C22" s="2" t="s">
        <v>215</v>
      </c>
      <c r="D22" s="2" t="s">
        <v>216</v>
      </c>
      <c r="E22" s="2" t="s">
        <v>21</v>
      </c>
      <c r="F22" s="23">
        <v>40</v>
      </c>
      <c r="G22" s="23"/>
      <c r="H22" s="34">
        <v>50</v>
      </c>
      <c r="I22" s="23">
        <v>3</v>
      </c>
      <c r="J22" s="23">
        <v>4</v>
      </c>
      <c r="K22" s="23">
        <v>3</v>
      </c>
      <c r="L22" s="23">
        <f>SUM(F22:K22)</f>
        <v>100</v>
      </c>
      <c r="M22" s="40">
        <v>10</v>
      </c>
    </row>
    <row r="23" spans="2:13" ht="15">
      <c r="B23" s="4">
        <v>19</v>
      </c>
      <c r="C23" s="2" t="s">
        <v>80</v>
      </c>
      <c r="D23" s="2" t="s">
        <v>81</v>
      </c>
      <c r="E23" s="2" t="s">
        <v>27</v>
      </c>
      <c r="F23" s="23">
        <v>30</v>
      </c>
      <c r="G23" s="23"/>
      <c r="H23" s="34">
        <v>39</v>
      </c>
      <c r="I23" s="23">
        <v>3</v>
      </c>
      <c r="J23" s="23"/>
      <c r="K23" s="23"/>
      <c r="L23" s="23">
        <f>SUM(F23:K23)</f>
        <v>72</v>
      </c>
      <c r="M23" s="40">
        <v>8</v>
      </c>
    </row>
    <row r="24" spans="2:13" ht="15">
      <c r="B24" s="4">
        <v>20</v>
      </c>
      <c r="C24" s="2" t="s">
        <v>184</v>
      </c>
      <c r="D24" s="2" t="s">
        <v>185</v>
      </c>
      <c r="E24" s="2" t="s">
        <v>18</v>
      </c>
      <c r="F24" s="27" t="s">
        <v>6</v>
      </c>
      <c r="G24" s="28">
        <v>21</v>
      </c>
      <c r="H24" s="35">
        <v>32</v>
      </c>
      <c r="I24" s="23">
        <v>5</v>
      </c>
      <c r="J24" s="23"/>
      <c r="K24" s="23"/>
      <c r="L24" s="23">
        <f>SUM(G24:K24)</f>
        <v>58</v>
      </c>
      <c r="M24" s="40">
        <v>6</v>
      </c>
    </row>
    <row r="25" spans="2:13" ht="15">
      <c r="B25" s="4">
        <v>21</v>
      </c>
      <c r="C25" s="2" t="s">
        <v>78</v>
      </c>
      <c r="D25" s="2" t="s">
        <v>79</v>
      </c>
      <c r="E25" s="2" t="s">
        <v>27</v>
      </c>
      <c r="F25" s="27" t="s">
        <v>6</v>
      </c>
      <c r="G25" s="28">
        <v>22</v>
      </c>
      <c r="H25" s="35">
        <v>25.5</v>
      </c>
      <c r="I25" s="23"/>
      <c r="J25" s="23"/>
      <c r="K25" s="23"/>
      <c r="L25" s="23">
        <f>SUM(G25:K25)</f>
        <v>47.5</v>
      </c>
      <c r="M25" s="40">
        <v>5</v>
      </c>
    </row>
    <row r="26" spans="2:13" ht="15">
      <c r="B26" s="4">
        <v>22</v>
      </c>
      <c r="C26" s="2" t="s">
        <v>153</v>
      </c>
      <c r="D26" s="2" t="s">
        <v>154</v>
      </c>
      <c r="E26" s="2" t="s">
        <v>155</v>
      </c>
      <c r="F26" s="27" t="s">
        <v>6</v>
      </c>
      <c r="G26" s="28">
        <v>23.5</v>
      </c>
      <c r="H26" s="35">
        <v>28</v>
      </c>
      <c r="I26" s="23"/>
      <c r="J26" s="23"/>
      <c r="K26" s="23"/>
      <c r="L26" s="23">
        <f>SUM(G26:K26)</f>
        <v>51.5</v>
      </c>
      <c r="M26" s="40">
        <v>6</v>
      </c>
    </row>
    <row r="27" spans="1:13" ht="15">
      <c r="A27" s="3"/>
      <c r="B27" s="4">
        <v>23</v>
      </c>
      <c r="C27" s="2" t="s">
        <v>279</v>
      </c>
      <c r="D27" s="2" t="s">
        <v>154</v>
      </c>
      <c r="E27" s="2" t="s">
        <v>9</v>
      </c>
      <c r="F27" s="23">
        <v>29.5</v>
      </c>
      <c r="G27" s="23"/>
      <c r="H27" s="34">
        <v>14</v>
      </c>
      <c r="I27" s="23"/>
      <c r="J27" s="23"/>
      <c r="K27" s="23"/>
      <c r="L27" s="23">
        <f aca="true" t="shared" si="0" ref="L27:L42">SUM(F27:K27)</f>
        <v>43.5</v>
      </c>
      <c r="M27" s="40">
        <v>5</v>
      </c>
    </row>
    <row r="28" spans="2:13" ht="15">
      <c r="B28" s="4">
        <v>24</v>
      </c>
      <c r="C28" s="2" t="s">
        <v>158</v>
      </c>
      <c r="D28" s="2" t="s">
        <v>159</v>
      </c>
      <c r="E28" s="2" t="s">
        <v>135</v>
      </c>
      <c r="F28" s="23">
        <v>28.5</v>
      </c>
      <c r="G28" s="23"/>
      <c r="H28" s="34">
        <v>43</v>
      </c>
      <c r="I28" s="23">
        <v>5</v>
      </c>
      <c r="J28" s="23">
        <v>2</v>
      </c>
      <c r="K28" s="23">
        <v>3</v>
      </c>
      <c r="L28" s="23">
        <f t="shared" si="0"/>
        <v>81.5</v>
      </c>
      <c r="M28" s="40">
        <v>9</v>
      </c>
    </row>
    <row r="29" spans="2:13" ht="15">
      <c r="B29" s="4">
        <v>25</v>
      </c>
      <c r="C29" s="2" t="s">
        <v>260</v>
      </c>
      <c r="D29" s="2" t="s">
        <v>261</v>
      </c>
      <c r="E29" s="2" t="s">
        <v>169</v>
      </c>
      <c r="F29" s="27" t="s">
        <v>6</v>
      </c>
      <c r="G29" s="28">
        <v>26</v>
      </c>
      <c r="H29" s="35">
        <v>40</v>
      </c>
      <c r="I29" s="23"/>
      <c r="J29" s="23"/>
      <c r="K29" s="23"/>
      <c r="L29" s="23">
        <f t="shared" si="0"/>
        <v>66</v>
      </c>
      <c r="M29" s="40">
        <v>7</v>
      </c>
    </row>
    <row r="30" spans="2:13" ht="15">
      <c r="B30" s="4">
        <v>26</v>
      </c>
      <c r="C30" s="2" t="s">
        <v>19</v>
      </c>
      <c r="D30" s="2" t="s">
        <v>20</v>
      </c>
      <c r="E30" s="2" t="s">
        <v>21</v>
      </c>
      <c r="F30" s="23">
        <v>32.5</v>
      </c>
      <c r="G30" s="23"/>
      <c r="H30" s="34">
        <v>47</v>
      </c>
      <c r="I30" s="23">
        <v>2</v>
      </c>
      <c r="J30" s="23"/>
      <c r="K30" s="23"/>
      <c r="L30" s="23">
        <f t="shared" si="0"/>
        <v>81.5</v>
      </c>
      <c r="M30" s="40">
        <v>9</v>
      </c>
    </row>
    <row r="31" spans="2:13" ht="15">
      <c r="B31" s="4">
        <v>27</v>
      </c>
      <c r="C31" s="2" t="s">
        <v>62</v>
      </c>
      <c r="D31" s="2" t="s">
        <v>20</v>
      </c>
      <c r="E31" s="2" t="s">
        <v>63</v>
      </c>
      <c r="F31" s="23">
        <v>34</v>
      </c>
      <c r="G31" s="23"/>
      <c r="H31" s="34">
        <v>49</v>
      </c>
      <c r="I31" s="23"/>
      <c r="J31" s="23">
        <v>4</v>
      </c>
      <c r="K31" s="23"/>
      <c r="L31" s="23">
        <f t="shared" si="0"/>
        <v>87</v>
      </c>
      <c r="M31" s="40">
        <v>9</v>
      </c>
    </row>
    <row r="32" spans="2:13" ht="15">
      <c r="B32" s="4">
        <v>28</v>
      </c>
      <c r="C32" s="2" t="s">
        <v>309</v>
      </c>
      <c r="D32" s="2" t="s">
        <v>20</v>
      </c>
      <c r="E32" s="2" t="s">
        <v>74</v>
      </c>
      <c r="F32" s="23">
        <v>22.5</v>
      </c>
      <c r="G32" s="23"/>
      <c r="H32" s="34">
        <v>29</v>
      </c>
      <c r="I32" s="23"/>
      <c r="J32" s="23"/>
      <c r="K32" s="23"/>
      <c r="L32" s="23">
        <f t="shared" si="0"/>
        <v>51.5</v>
      </c>
      <c r="M32" s="40">
        <v>6</v>
      </c>
    </row>
    <row r="33" spans="2:13" ht="15">
      <c r="B33" s="4">
        <v>29</v>
      </c>
      <c r="C33" s="2" t="s">
        <v>310</v>
      </c>
      <c r="D33" s="2" t="s">
        <v>20</v>
      </c>
      <c r="E33" s="2" t="s">
        <v>59</v>
      </c>
      <c r="F33" s="23">
        <v>24.5</v>
      </c>
      <c r="G33" s="23"/>
      <c r="H33" s="34">
        <v>36</v>
      </c>
      <c r="I33" s="23">
        <v>1</v>
      </c>
      <c r="J33" s="23"/>
      <c r="K33" s="23"/>
      <c r="L33" s="23">
        <f t="shared" si="0"/>
        <v>61.5</v>
      </c>
      <c r="M33" s="40">
        <v>7</v>
      </c>
    </row>
    <row r="34" spans="2:13" ht="15">
      <c r="B34" s="4">
        <v>30</v>
      </c>
      <c r="C34" s="2" t="s">
        <v>277</v>
      </c>
      <c r="D34" s="2" t="s">
        <v>278</v>
      </c>
      <c r="E34" s="2" t="s">
        <v>21</v>
      </c>
      <c r="F34" s="23">
        <v>23.5</v>
      </c>
      <c r="G34" s="23"/>
      <c r="H34" s="34">
        <v>38</v>
      </c>
      <c r="I34" s="23"/>
      <c r="J34" s="23"/>
      <c r="K34" s="23"/>
      <c r="L34" s="23">
        <f t="shared" si="0"/>
        <v>61.5</v>
      </c>
      <c r="M34" s="40">
        <v>7</v>
      </c>
    </row>
    <row r="35" spans="2:13" ht="15">
      <c r="B35" s="4">
        <v>31</v>
      </c>
      <c r="C35" s="2" t="s">
        <v>165</v>
      </c>
      <c r="D35" s="2" t="s">
        <v>166</v>
      </c>
      <c r="E35" s="2" t="s">
        <v>97</v>
      </c>
      <c r="F35" s="23">
        <v>27</v>
      </c>
      <c r="G35" s="23"/>
      <c r="H35" s="34">
        <v>33</v>
      </c>
      <c r="I35" s="23">
        <v>5</v>
      </c>
      <c r="J35" s="23">
        <v>5</v>
      </c>
      <c r="K35" s="23">
        <v>2</v>
      </c>
      <c r="L35" s="23">
        <f t="shared" si="0"/>
        <v>72</v>
      </c>
      <c r="M35" s="40">
        <v>8</v>
      </c>
    </row>
    <row r="36" spans="1:13" s="3" customFormat="1" ht="15">
      <c r="A36"/>
      <c r="B36" s="4">
        <v>32</v>
      </c>
      <c r="C36" s="2" t="s">
        <v>92</v>
      </c>
      <c r="D36" s="2" t="s">
        <v>93</v>
      </c>
      <c r="E36" s="2" t="s">
        <v>94</v>
      </c>
      <c r="F36" s="27" t="s">
        <v>6</v>
      </c>
      <c r="G36" s="28">
        <v>21</v>
      </c>
      <c r="H36" s="35">
        <v>30</v>
      </c>
      <c r="I36" s="23"/>
      <c r="J36" s="23">
        <v>2</v>
      </c>
      <c r="K36" s="23">
        <v>1</v>
      </c>
      <c r="L36" s="23">
        <f t="shared" si="0"/>
        <v>54</v>
      </c>
      <c r="M36" s="40">
        <v>6</v>
      </c>
    </row>
    <row r="37" spans="2:13" ht="15">
      <c r="B37" s="4">
        <v>33</v>
      </c>
      <c r="C37" s="2" t="s">
        <v>98</v>
      </c>
      <c r="D37" s="2" t="s">
        <v>99</v>
      </c>
      <c r="E37" s="2" t="s">
        <v>100</v>
      </c>
      <c r="F37" s="28">
        <v>28</v>
      </c>
      <c r="G37" s="27"/>
      <c r="H37" s="35">
        <v>43</v>
      </c>
      <c r="I37" s="23"/>
      <c r="J37" s="23"/>
      <c r="K37" s="23"/>
      <c r="L37" s="23">
        <f t="shared" si="0"/>
        <v>71</v>
      </c>
      <c r="M37" s="40">
        <v>8</v>
      </c>
    </row>
    <row r="38" spans="2:13" ht="15">
      <c r="B38" s="4">
        <v>34</v>
      </c>
      <c r="C38" s="2" t="s">
        <v>52</v>
      </c>
      <c r="D38" s="2" t="s">
        <v>53</v>
      </c>
      <c r="E38" s="2" t="s">
        <v>9</v>
      </c>
      <c r="F38" s="28">
        <v>27.5</v>
      </c>
      <c r="G38" s="28"/>
      <c r="H38" s="35">
        <v>47</v>
      </c>
      <c r="I38" s="23">
        <v>2</v>
      </c>
      <c r="J38" s="23">
        <v>0</v>
      </c>
      <c r="K38" s="23">
        <v>2</v>
      </c>
      <c r="L38" s="23">
        <f t="shared" si="0"/>
        <v>78.5</v>
      </c>
      <c r="M38" s="40">
        <v>8</v>
      </c>
    </row>
    <row r="39" spans="2:13" ht="15">
      <c r="B39" s="4">
        <v>35</v>
      </c>
      <c r="C39" s="2" t="s">
        <v>84</v>
      </c>
      <c r="D39" s="2" t="s">
        <v>85</v>
      </c>
      <c r="E39" s="2" t="s">
        <v>86</v>
      </c>
      <c r="F39" s="27" t="s">
        <v>6</v>
      </c>
      <c r="G39" s="28">
        <v>24</v>
      </c>
      <c r="H39" s="35">
        <v>32</v>
      </c>
      <c r="I39" s="23">
        <v>1</v>
      </c>
      <c r="J39" s="23"/>
      <c r="K39" s="23"/>
      <c r="L39" s="23">
        <f t="shared" si="0"/>
        <v>57</v>
      </c>
      <c r="M39" s="40">
        <v>6</v>
      </c>
    </row>
    <row r="40" spans="2:13" ht="15">
      <c r="B40" s="4">
        <v>36</v>
      </c>
      <c r="C40" s="2" t="s">
        <v>156</v>
      </c>
      <c r="D40" s="2" t="s">
        <v>157</v>
      </c>
      <c r="E40" s="2" t="s">
        <v>21</v>
      </c>
      <c r="F40" s="28">
        <v>21</v>
      </c>
      <c r="G40" s="23"/>
      <c r="H40" s="34">
        <v>22</v>
      </c>
      <c r="I40" s="23">
        <v>5</v>
      </c>
      <c r="J40" s="23">
        <v>5</v>
      </c>
      <c r="K40" s="23"/>
      <c r="L40" s="23">
        <f t="shared" si="0"/>
        <v>53</v>
      </c>
      <c r="M40" s="40">
        <v>6</v>
      </c>
    </row>
    <row r="41" spans="2:13" ht="15">
      <c r="B41" s="4">
        <v>37</v>
      </c>
      <c r="C41" s="2" t="s">
        <v>127</v>
      </c>
      <c r="D41" s="2" t="s">
        <v>128</v>
      </c>
      <c r="E41" s="2" t="s">
        <v>129</v>
      </c>
      <c r="F41" s="28">
        <v>27.5</v>
      </c>
      <c r="G41" s="28"/>
      <c r="H41" s="35">
        <v>38</v>
      </c>
      <c r="I41" s="23">
        <v>5</v>
      </c>
      <c r="J41" s="23"/>
      <c r="K41" s="23">
        <v>2</v>
      </c>
      <c r="L41" s="23">
        <f t="shared" si="0"/>
        <v>72.5</v>
      </c>
      <c r="M41" s="40">
        <v>8</v>
      </c>
    </row>
    <row r="42" spans="2:13" ht="15">
      <c r="B42" s="4">
        <v>38</v>
      </c>
      <c r="C42" s="2" t="s">
        <v>255</v>
      </c>
      <c r="D42" s="2" t="s">
        <v>256</v>
      </c>
      <c r="E42" s="2" t="s">
        <v>109</v>
      </c>
      <c r="F42" s="28">
        <v>21</v>
      </c>
      <c r="G42" s="23"/>
      <c r="H42" s="34">
        <v>36</v>
      </c>
      <c r="I42" s="23"/>
      <c r="J42" s="23"/>
      <c r="K42" s="23"/>
      <c r="L42" s="23">
        <f t="shared" si="0"/>
        <v>57</v>
      </c>
      <c r="M42" s="40">
        <v>6</v>
      </c>
    </row>
    <row r="43" spans="2:13" ht="15">
      <c r="B43" s="4">
        <v>39</v>
      </c>
      <c r="C43" s="13" t="s">
        <v>144</v>
      </c>
      <c r="D43" s="13" t="s">
        <v>145</v>
      </c>
      <c r="E43" s="13" t="s">
        <v>74</v>
      </c>
      <c r="F43" s="14" t="s">
        <v>6</v>
      </c>
      <c r="G43" s="29">
        <v>12.5</v>
      </c>
      <c r="H43" s="21">
        <v>6.5</v>
      </c>
      <c r="I43" s="23"/>
      <c r="J43" s="23"/>
      <c r="K43" s="23"/>
      <c r="L43" s="23">
        <f aca="true" t="shared" si="1" ref="L43:L53">SUM(G43:K43)</f>
        <v>19</v>
      </c>
      <c r="M43" s="40">
        <v>5</v>
      </c>
    </row>
    <row r="44" spans="2:13" ht="15">
      <c r="B44" s="4">
        <v>40</v>
      </c>
      <c r="C44" s="2" t="s">
        <v>172</v>
      </c>
      <c r="D44" s="2" t="s">
        <v>173</v>
      </c>
      <c r="E44" s="2" t="s">
        <v>174</v>
      </c>
      <c r="F44" s="27" t="s">
        <v>6</v>
      </c>
      <c r="G44" s="28">
        <v>22</v>
      </c>
      <c r="H44" s="35">
        <v>11.5</v>
      </c>
      <c r="I44" s="23">
        <v>3</v>
      </c>
      <c r="J44" s="23"/>
      <c r="K44" s="23"/>
      <c r="L44" s="23">
        <f t="shared" si="1"/>
        <v>36.5</v>
      </c>
      <c r="M44" s="40">
        <v>5</v>
      </c>
    </row>
    <row r="45" spans="2:13" ht="15">
      <c r="B45" s="4">
        <v>41</v>
      </c>
      <c r="C45" s="13" t="s">
        <v>176</v>
      </c>
      <c r="D45" s="13" t="s">
        <v>177</v>
      </c>
      <c r="E45" s="13" t="s">
        <v>178</v>
      </c>
      <c r="F45" s="30"/>
      <c r="G45" s="30">
        <v>8.5</v>
      </c>
      <c r="H45" s="34">
        <v>20</v>
      </c>
      <c r="I45" s="23"/>
      <c r="J45" s="23"/>
      <c r="K45" s="23"/>
      <c r="L45" s="23">
        <f t="shared" si="1"/>
        <v>28.5</v>
      </c>
      <c r="M45" s="40">
        <v>5</v>
      </c>
    </row>
    <row r="46" spans="2:13" ht="15">
      <c r="B46" s="4">
        <v>42</v>
      </c>
      <c r="C46" s="2" t="s">
        <v>30</v>
      </c>
      <c r="D46" s="2" t="s">
        <v>31</v>
      </c>
      <c r="E46" s="2" t="s">
        <v>32</v>
      </c>
      <c r="F46" s="24"/>
      <c r="G46" s="28">
        <v>24</v>
      </c>
      <c r="H46" s="34">
        <v>39</v>
      </c>
      <c r="I46" s="23"/>
      <c r="J46" s="23"/>
      <c r="K46" s="23"/>
      <c r="L46" s="23">
        <f t="shared" si="1"/>
        <v>63</v>
      </c>
      <c r="M46" s="40">
        <v>7</v>
      </c>
    </row>
    <row r="47" spans="2:13" ht="15">
      <c r="B47" s="4">
        <v>43</v>
      </c>
      <c r="C47" s="2" t="s">
        <v>167</v>
      </c>
      <c r="D47" s="2" t="s">
        <v>168</v>
      </c>
      <c r="E47" s="2" t="s">
        <v>27</v>
      </c>
      <c r="F47" s="24"/>
      <c r="G47" s="24">
        <v>25</v>
      </c>
      <c r="H47" s="34">
        <v>35</v>
      </c>
      <c r="I47" s="23">
        <v>3</v>
      </c>
      <c r="J47" s="23"/>
      <c r="K47" s="23"/>
      <c r="L47" s="23">
        <f t="shared" si="1"/>
        <v>63</v>
      </c>
      <c r="M47" s="40">
        <v>7</v>
      </c>
    </row>
    <row r="48" spans="2:13" ht="15">
      <c r="B48" s="4">
        <v>44</v>
      </c>
      <c r="C48" s="2" t="s">
        <v>238</v>
      </c>
      <c r="D48" s="2" t="s">
        <v>239</v>
      </c>
      <c r="E48" s="2" t="s">
        <v>240</v>
      </c>
      <c r="F48" s="24"/>
      <c r="G48" s="24">
        <v>24</v>
      </c>
      <c r="H48" s="34">
        <v>31.5</v>
      </c>
      <c r="I48" s="23"/>
      <c r="J48" s="23"/>
      <c r="K48" s="23"/>
      <c r="L48" s="23">
        <f t="shared" si="1"/>
        <v>55.5</v>
      </c>
      <c r="M48" s="40">
        <v>6</v>
      </c>
    </row>
    <row r="49" spans="2:13" ht="15">
      <c r="B49" s="4">
        <v>45</v>
      </c>
      <c r="C49" s="2" t="s">
        <v>68</v>
      </c>
      <c r="D49" s="2" t="s">
        <v>69</v>
      </c>
      <c r="E49" s="2" t="s">
        <v>70</v>
      </c>
      <c r="F49" s="27" t="s">
        <v>6</v>
      </c>
      <c r="G49" s="28">
        <v>26</v>
      </c>
      <c r="H49" s="35">
        <v>41</v>
      </c>
      <c r="I49" s="23">
        <v>3</v>
      </c>
      <c r="J49" s="23"/>
      <c r="K49" s="23">
        <v>1</v>
      </c>
      <c r="L49" s="23">
        <f t="shared" si="1"/>
        <v>71</v>
      </c>
      <c r="M49" s="40">
        <v>8</v>
      </c>
    </row>
    <row r="50" spans="2:13" ht="15">
      <c r="B50" s="4">
        <v>46</v>
      </c>
      <c r="C50" s="2" t="s">
        <v>262</v>
      </c>
      <c r="D50" s="2" t="s">
        <v>263</v>
      </c>
      <c r="E50" s="2" t="s">
        <v>169</v>
      </c>
      <c r="F50" s="14" t="s">
        <v>6</v>
      </c>
      <c r="G50" s="29">
        <v>33</v>
      </c>
      <c r="H50" s="35">
        <v>33</v>
      </c>
      <c r="I50" s="23">
        <v>5</v>
      </c>
      <c r="J50" s="23"/>
      <c r="K50" s="23"/>
      <c r="L50" s="23">
        <f t="shared" si="1"/>
        <v>71</v>
      </c>
      <c r="M50" s="40">
        <v>8</v>
      </c>
    </row>
    <row r="51" spans="2:13" ht="15">
      <c r="B51" s="4">
        <v>47</v>
      </c>
      <c r="C51" s="2" t="s">
        <v>244</v>
      </c>
      <c r="D51" s="2" t="s">
        <v>245</v>
      </c>
      <c r="E51" s="2" t="s">
        <v>246</v>
      </c>
      <c r="F51" s="23">
        <v>23.5</v>
      </c>
      <c r="G51" s="23"/>
      <c r="H51" s="34">
        <v>40.5</v>
      </c>
      <c r="I51" s="23"/>
      <c r="J51" s="23"/>
      <c r="K51" s="23"/>
      <c r="L51" s="23">
        <f t="shared" si="1"/>
        <v>40.5</v>
      </c>
      <c r="M51" s="40">
        <v>7</v>
      </c>
    </row>
    <row r="52" spans="2:13" ht="15">
      <c r="B52" s="4">
        <v>48</v>
      </c>
      <c r="C52" s="2" t="s">
        <v>269</v>
      </c>
      <c r="D52" s="2" t="s">
        <v>270</v>
      </c>
      <c r="E52" s="2" t="s">
        <v>225</v>
      </c>
      <c r="F52" s="27" t="s">
        <v>6</v>
      </c>
      <c r="G52" s="28">
        <v>26.5</v>
      </c>
      <c r="H52" s="35">
        <v>35</v>
      </c>
      <c r="I52" s="23"/>
      <c r="J52" s="23"/>
      <c r="K52" s="23"/>
      <c r="L52" s="23">
        <f t="shared" si="1"/>
        <v>61.5</v>
      </c>
      <c r="M52" s="40">
        <v>7</v>
      </c>
    </row>
    <row r="53" spans="2:13" ht="15">
      <c r="B53" s="4">
        <v>49</v>
      </c>
      <c r="C53" s="13" t="s">
        <v>220</v>
      </c>
      <c r="D53" s="13" t="s">
        <v>221</v>
      </c>
      <c r="E53" s="13" t="s">
        <v>100</v>
      </c>
      <c r="F53" s="14" t="s">
        <v>6</v>
      </c>
      <c r="G53" s="29">
        <v>14</v>
      </c>
      <c r="H53" s="35">
        <v>21</v>
      </c>
      <c r="I53" s="23"/>
      <c r="J53" s="23"/>
      <c r="K53" s="23"/>
      <c r="L53" s="23">
        <f t="shared" si="1"/>
        <v>35</v>
      </c>
      <c r="M53" s="40">
        <v>5</v>
      </c>
    </row>
    <row r="54" spans="2:13" ht="15">
      <c r="B54" s="4">
        <v>50</v>
      </c>
      <c r="C54" s="13" t="s">
        <v>201</v>
      </c>
      <c r="D54" s="13" t="s">
        <v>202</v>
      </c>
      <c r="E54" s="13" t="s">
        <v>203</v>
      </c>
      <c r="F54" s="14" t="s">
        <v>6</v>
      </c>
      <c r="G54" s="29">
        <v>18.5</v>
      </c>
      <c r="H54" s="35">
        <v>4</v>
      </c>
      <c r="I54" s="23"/>
      <c r="J54" s="23"/>
      <c r="K54" s="23"/>
      <c r="L54" s="23"/>
      <c r="M54" s="40"/>
    </row>
    <row r="55" spans="2:13" ht="15">
      <c r="B55" s="4">
        <v>51</v>
      </c>
      <c r="C55" s="2" t="s">
        <v>304</v>
      </c>
      <c r="D55" s="2" t="s">
        <v>305</v>
      </c>
      <c r="E55" s="2" t="s">
        <v>265</v>
      </c>
      <c r="F55" s="27" t="s">
        <v>6</v>
      </c>
      <c r="G55" s="28">
        <v>23</v>
      </c>
      <c r="H55" s="35">
        <v>23</v>
      </c>
      <c r="I55" s="23"/>
      <c r="J55" s="23"/>
      <c r="K55" s="23"/>
      <c r="L55" s="23">
        <f>SUM(G55:K55)</f>
        <v>46</v>
      </c>
      <c r="M55" s="40">
        <v>5</v>
      </c>
    </row>
    <row r="56" spans="2:13" ht="15">
      <c r="B56" s="4">
        <v>52</v>
      </c>
      <c r="C56" s="2" t="s">
        <v>324</v>
      </c>
      <c r="D56" s="2" t="s">
        <v>325</v>
      </c>
      <c r="E56" s="2" t="s">
        <v>326</v>
      </c>
      <c r="F56" s="23">
        <v>40</v>
      </c>
      <c r="G56" s="23"/>
      <c r="H56" s="34">
        <v>41</v>
      </c>
      <c r="I56" s="23"/>
      <c r="J56" s="23"/>
      <c r="K56" s="23"/>
      <c r="L56" s="23">
        <f aca="true" t="shared" si="2" ref="L56:L61">SUM(F56:K56)</f>
        <v>81</v>
      </c>
      <c r="M56" s="40">
        <v>9</v>
      </c>
    </row>
    <row r="57" spans="2:13" ht="15">
      <c r="B57" s="4">
        <v>53</v>
      </c>
      <c r="C57" s="2" t="s">
        <v>136</v>
      </c>
      <c r="D57" s="2" t="s">
        <v>137</v>
      </c>
      <c r="E57" s="2" t="s">
        <v>138</v>
      </c>
      <c r="F57" s="27" t="s">
        <v>6</v>
      </c>
      <c r="G57" s="28">
        <v>21</v>
      </c>
      <c r="H57" s="35">
        <v>29</v>
      </c>
      <c r="I57" s="23">
        <v>3</v>
      </c>
      <c r="J57" s="23"/>
      <c r="K57" s="23"/>
      <c r="L57" s="23">
        <f t="shared" si="2"/>
        <v>53</v>
      </c>
      <c r="M57" s="40">
        <v>6</v>
      </c>
    </row>
    <row r="58" spans="2:13" ht="15">
      <c r="B58" s="4">
        <v>54</v>
      </c>
      <c r="C58" s="2" t="s">
        <v>133</v>
      </c>
      <c r="D58" s="2" t="s">
        <v>134</v>
      </c>
      <c r="E58" s="2" t="s">
        <v>135</v>
      </c>
      <c r="F58" s="28">
        <v>24</v>
      </c>
      <c r="G58" s="27"/>
      <c r="H58" s="35">
        <v>40</v>
      </c>
      <c r="I58" s="23">
        <v>3</v>
      </c>
      <c r="J58" s="24"/>
      <c r="K58" s="24"/>
      <c r="L58" s="24">
        <f t="shared" si="2"/>
        <v>67</v>
      </c>
      <c r="M58" s="40">
        <v>7</v>
      </c>
    </row>
    <row r="59" spans="2:13" ht="15">
      <c r="B59" s="4">
        <v>55</v>
      </c>
      <c r="C59" s="2" t="s">
        <v>266</v>
      </c>
      <c r="D59" s="2" t="s">
        <v>267</v>
      </c>
      <c r="E59" s="2" t="s">
        <v>268</v>
      </c>
      <c r="F59" s="28">
        <v>23.5</v>
      </c>
      <c r="G59" s="27"/>
      <c r="H59" s="35">
        <v>43</v>
      </c>
      <c r="I59" s="23">
        <v>2</v>
      </c>
      <c r="J59" s="23">
        <v>3</v>
      </c>
      <c r="K59" s="23"/>
      <c r="L59" s="23">
        <f t="shared" si="2"/>
        <v>71.5</v>
      </c>
      <c r="M59" s="40">
        <v>8</v>
      </c>
    </row>
    <row r="60" spans="2:13" ht="15">
      <c r="B60" s="4">
        <v>56</v>
      </c>
      <c r="C60" s="2" t="s">
        <v>82</v>
      </c>
      <c r="D60" s="2" t="s">
        <v>83</v>
      </c>
      <c r="E60" s="2" t="s">
        <v>9</v>
      </c>
      <c r="F60" s="28">
        <v>30</v>
      </c>
      <c r="G60" s="27"/>
      <c r="H60" s="35">
        <v>44</v>
      </c>
      <c r="I60" s="23">
        <v>3</v>
      </c>
      <c r="J60" s="23">
        <v>3</v>
      </c>
      <c r="K60" s="23">
        <v>1</v>
      </c>
      <c r="L60" s="23">
        <f t="shared" si="2"/>
        <v>81</v>
      </c>
      <c r="M60" s="40">
        <v>9</v>
      </c>
    </row>
    <row r="61" spans="2:13" ht="15">
      <c r="B61" s="4">
        <v>57</v>
      </c>
      <c r="C61" s="2" t="s">
        <v>179</v>
      </c>
      <c r="D61" s="2" t="s">
        <v>180</v>
      </c>
      <c r="E61" s="2" t="s">
        <v>174</v>
      </c>
      <c r="F61" s="28">
        <v>21</v>
      </c>
      <c r="G61" s="27"/>
      <c r="H61" s="35">
        <v>41</v>
      </c>
      <c r="I61" s="23"/>
      <c r="J61" s="23"/>
      <c r="K61" s="23"/>
      <c r="L61" s="23">
        <f t="shared" si="2"/>
        <v>62</v>
      </c>
      <c r="M61" s="40">
        <v>7</v>
      </c>
    </row>
    <row r="62" spans="2:13" ht="15">
      <c r="B62" s="4">
        <v>58</v>
      </c>
      <c r="C62" s="13" t="s">
        <v>95</v>
      </c>
      <c r="D62" s="13" t="s">
        <v>96</v>
      </c>
      <c r="E62" s="13" t="s">
        <v>97</v>
      </c>
      <c r="F62" s="14" t="s">
        <v>6</v>
      </c>
      <c r="G62" s="29">
        <v>15</v>
      </c>
      <c r="H62" s="35">
        <v>26</v>
      </c>
      <c r="I62" s="23"/>
      <c r="J62" s="23"/>
      <c r="K62" s="23"/>
      <c r="L62" s="23">
        <f>SUM(G62:K62)</f>
        <v>41</v>
      </c>
      <c r="M62" s="40">
        <v>5</v>
      </c>
    </row>
    <row r="63" spans="2:13" ht="15">
      <c r="B63" s="4">
        <v>59</v>
      </c>
      <c r="C63" s="2" t="s">
        <v>228</v>
      </c>
      <c r="D63" s="2" t="s">
        <v>229</v>
      </c>
      <c r="E63" s="2" t="s">
        <v>230</v>
      </c>
      <c r="F63" s="27" t="s">
        <v>6</v>
      </c>
      <c r="G63" s="28">
        <v>27.5</v>
      </c>
      <c r="H63" s="35">
        <v>37</v>
      </c>
      <c r="I63" s="23"/>
      <c r="J63" s="23"/>
      <c r="K63" s="23"/>
      <c r="L63" s="23">
        <f>SUM(G63:K63)</f>
        <v>64.5</v>
      </c>
      <c r="M63" s="40">
        <v>7</v>
      </c>
    </row>
    <row r="64" spans="2:13" ht="15">
      <c r="B64" s="4">
        <v>60</v>
      </c>
      <c r="C64" s="2" t="s">
        <v>150</v>
      </c>
      <c r="D64" s="2" t="s">
        <v>151</v>
      </c>
      <c r="E64" s="2" t="s">
        <v>152</v>
      </c>
      <c r="F64" s="27" t="s">
        <v>6</v>
      </c>
      <c r="G64" s="28">
        <v>34.5</v>
      </c>
      <c r="H64" s="35">
        <v>40</v>
      </c>
      <c r="I64" s="23"/>
      <c r="J64" s="23"/>
      <c r="K64" s="23"/>
      <c r="L64" s="23">
        <f>SUM(G64:K64)</f>
        <v>74.5</v>
      </c>
      <c r="M64" s="40">
        <v>8</v>
      </c>
    </row>
    <row r="65" spans="2:13" ht="15">
      <c r="B65" s="4">
        <v>61</v>
      </c>
      <c r="C65" s="13" t="s">
        <v>226</v>
      </c>
      <c r="D65" s="13" t="s">
        <v>227</v>
      </c>
      <c r="E65" s="13" t="s">
        <v>219</v>
      </c>
      <c r="F65" s="14" t="s">
        <v>6</v>
      </c>
      <c r="G65" s="29">
        <v>27.5</v>
      </c>
      <c r="H65" s="35">
        <v>44</v>
      </c>
      <c r="I65" s="23"/>
      <c r="J65" s="23"/>
      <c r="K65" s="23"/>
      <c r="L65" s="23">
        <f>SUM(G65:K65)</f>
        <v>71.5</v>
      </c>
      <c r="M65" s="40">
        <v>8</v>
      </c>
    </row>
    <row r="66" spans="2:13" ht="15">
      <c r="B66" s="4">
        <v>62</v>
      </c>
      <c r="C66" s="2" t="s">
        <v>101</v>
      </c>
      <c r="D66" s="2" t="s">
        <v>102</v>
      </c>
      <c r="E66" s="2" t="s">
        <v>103</v>
      </c>
      <c r="F66" s="28">
        <v>25.5</v>
      </c>
      <c r="G66" s="27"/>
      <c r="H66" s="35">
        <v>36</v>
      </c>
      <c r="I66" s="23"/>
      <c r="J66" s="23"/>
      <c r="K66" s="23"/>
      <c r="L66" s="24">
        <f>SUM(F66:K66)</f>
        <v>61.5</v>
      </c>
      <c r="M66" s="40">
        <v>7</v>
      </c>
    </row>
    <row r="67" spans="2:13" ht="15">
      <c r="B67" s="4">
        <v>63</v>
      </c>
      <c r="C67" s="13" t="s">
        <v>318</v>
      </c>
      <c r="D67" s="13" t="s">
        <v>319</v>
      </c>
      <c r="E67" s="13" t="s">
        <v>123</v>
      </c>
      <c r="F67" s="14" t="s">
        <v>6</v>
      </c>
      <c r="G67" s="29">
        <v>21</v>
      </c>
      <c r="H67" s="35">
        <v>25</v>
      </c>
      <c r="I67" s="23"/>
      <c r="J67" s="23"/>
      <c r="K67" s="23"/>
      <c r="L67" s="24">
        <f>SUM(G67:K67)</f>
        <v>46</v>
      </c>
      <c r="M67" s="40">
        <v>5</v>
      </c>
    </row>
    <row r="68" spans="2:13" ht="15">
      <c r="B68" s="4">
        <v>64</v>
      </c>
      <c r="C68" s="2" t="s">
        <v>22</v>
      </c>
      <c r="D68" s="2" t="s">
        <v>23</v>
      </c>
      <c r="E68" s="2" t="s">
        <v>24</v>
      </c>
      <c r="F68" s="27" t="s">
        <v>6</v>
      </c>
      <c r="G68" s="28">
        <v>28</v>
      </c>
      <c r="H68" s="35">
        <v>30</v>
      </c>
      <c r="I68" s="23">
        <v>2</v>
      </c>
      <c r="J68" s="23">
        <v>0</v>
      </c>
      <c r="K68" s="23">
        <v>2</v>
      </c>
      <c r="L68" s="24">
        <f>SUM(G68:K68)</f>
        <v>62</v>
      </c>
      <c r="M68" s="40">
        <v>7</v>
      </c>
    </row>
    <row r="69" spans="2:13" ht="15">
      <c r="B69" s="4">
        <v>65</v>
      </c>
      <c r="C69" s="2" t="s">
        <v>301</v>
      </c>
      <c r="D69" s="2" t="s">
        <v>302</v>
      </c>
      <c r="E69" s="2" t="s">
        <v>303</v>
      </c>
      <c r="F69" s="5" t="s">
        <v>6</v>
      </c>
      <c r="G69" s="28">
        <v>25</v>
      </c>
      <c r="H69" s="35">
        <v>26</v>
      </c>
      <c r="I69" s="23"/>
      <c r="J69" s="23"/>
      <c r="K69" s="23"/>
      <c r="L69" s="24">
        <f>SUM(G69:K69)</f>
        <v>51</v>
      </c>
      <c r="M69" s="40">
        <v>6</v>
      </c>
    </row>
    <row r="70" spans="2:13" ht="15">
      <c r="B70" s="4">
        <v>66</v>
      </c>
      <c r="C70" s="2" t="s">
        <v>264</v>
      </c>
      <c r="D70" s="2" t="s">
        <v>194</v>
      </c>
      <c r="E70" s="2" t="s">
        <v>265</v>
      </c>
      <c r="F70" s="27" t="s">
        <v>6</v>
      </c>
      <c r="G70" s="28">
        <v>21</v>
      </c>
      <c r="H70" s="35">
        <v>33</v>
      </c>
      <c r="I70" s="23"/>
      <c r="J70" s="23"/>
      <c r="K70" s="23"/>
      <c r="L70" s="24">
        <f>SUM(G70:K70)</f>
        <v>54</v>
      </c>
      <c r="M70" s="40">
        <v>5</v>
      </c>
    </row>
    <row r="71" spans="2:13" ht="15">
      <c r="B71" s="4">
        <v>67</v>
      </c>
      <c r="C71" s="2" t="s">
        <v>193</v>
      </c>
      <c r="D71" s="2" t="s">
        <v>194</v>
      </c>
      <c r="E71" s="2" t="s">
        <v>195</v>
      </c>
      <c r="F71" s="28">
        <v>40</v>
      </c>
      <c r="G71" s="27"/>
      <c r="H71" s="35">
        <v>46</v>
      </c>
      <c r="I71" s="23">
        <v>5</v>
      </c>
      <c r="J71" s="23"/>
      <c r="K71" s="23"/>
      <c r="L71" s="24">
        <f>SUM(F71:K71)</f>
        <v>91</v>
      </c>
      <c r="M71" s="40">
        <v>10</v>
      </c>
    </row>
    <row r="72" spans="2:13" ht="15">
      <c r="B72" s="4">
        <v>68</v>
      </c>
      <c r="C72" s="2" t="s">
        <v>124</v>
      </c>
      <c r="D72" s="2" t="s">
        <v>125</v>
      </c>
      <c r="E72" s="2" t="s">
        <v>126</v>
      </c>
      <c r="F72" s="27" t="s">
        <v>6</v>
      </c>
      <c r="G72" s="28">
        <v>23</v>
      </c>
      <c r="H72" s="35">
        <v>25.5</v>
      </c>
      <c r="I72" s="23"/>
      <c r="J72" s="23"/>
      <c r="K72" s="23"/>
      <c r="L72" s="24">
        <f>SUM(G72:K72)</f>
        <v>48.5</v>
      </c>
      <c r="M72" s="40">
        <v>5</v>
      </c>
    </row>
    <row r="73" spans="2:13" ht="15">
      <c r="B73" s="4">
        <v>69</v>
      </c>
      <c r="C73" s="13" t="s">
        <v>257</v>
      </c>
      <c r="D73" s="13" t="s">
        <v>258</v>
      </c>
      <c r="E73" s="13" t="s">
        <v>162</v>
      </c>
      <c r="F73" s="14" t="s">
        <v>6</v>
      </c>
      <c r="G73" s="29">
        <v>16</v>
      </c>
      <c r="H73" s="35">
        <v>32.5</v>
      </c>
      <c r="I73" s="23">
        <v>3</v>
      </c>
      <c r="J73" s="23">
        <v>0</v>
      </c>
      <c r="K73" s="23"/>
      <c r="L73" s="24"/>
      <c r="M73" s="40">
        <v>5</v>
      </c>
    </row>
    <row r="74" spans="2:13" ht="15">
      <c r="B74" s="4">
        <v>70</v>
      </c>
      <c r="C74" s="2" t="s">
        <v>113</v>
      </c>
      <c r="D74" s="2" t="s">
        <v>114</v>
      </c>
      <c r="E74" s="2" t="s">
        <v>67</v>
      </c>
      <c r="F74" s="27" t="s">
        <v>6</v>
      </c>
      <c r="G74" s="28">
        <v>29.5</v>
      </c>
      <c r="H74" s="35">
        <v>28</v>
      </c>
      <c r="I74" s="23"/>
      <c r="J74" s="23"/>
      <c r="K74" s="23"/>
      <c r="L74" s="23"/>
      <c r="M74" s="40"/>
    </row>
    <row r="75" spans="2:13" ht="15">
      <c r="B75" s="4">
        <v>71</v>
      </c>
      <c r="C75" s="2" t="s">
        <v>115</v>
      </c>
      <c r="D75" s="2" t="s">
        <v>116</v>
      </c>
      <c r="E75" s="2" t="s">
        <v>27</v>
      </c>
      <c r="F75" s="28">
        <v>21</v>
      </c>
      <c r="G75" s="27"/>
      <c r="H75" s="35">
        <v>29.5</v>
      </c>
      <c r="I75" s="23"/>
      <c r="J75" s="23"/>
      <c r="K75" s="23">
        <v>1</v>
      </c>
      <c r="L75" s="23">
        <f>SUM(F75:K75)</f>
        <v>51.5</v>
      </c>
      <c r="M75" s="40">
        <v>6</v>
      </c>
    </row>
    <row r="76" spans="2:13" ht="15">
      <c r="B76" s="4">
        <v>72</v>
      </c>
      <c r="C76" s="2" t="s">
        <v>54</v>
      </c>
      <c r="D76" s="2" t="s">
        <v>55</v>
      </c>
      <c r="E76" s="2" t="s">
        <v>56</v>
      </c>
      <c r="F76" s="28">
        <v>21.5</v>
      </c>
      <c r="G76" s="27"/>
      <c r="H76" s="35">
        <v>31.5</v>
      </c>
      <c r="I76" s="23">
        <v>2</v>
      </c>
      <c r="J76" s="23"/>
      <c r="K76" s="23"/>
      <c r="L76" s="23">
        <f>SUM(F76:K76)</f>
        <v>55</v>
      </c>
      <c r="M76" s="40">
        <v>6</v>
      </c>
    </row>
    <row r="77" spans="2:13" ht="15">
      <c r="B77" s="4">
        <v>73</v>
      </c>
      <c r="C77" s="2" t="s">
        <v>335</v>
      </c>
      <c r="D77" s="2" t="s">
        <v>55</v>
      </c>
      <c r="E77" s="2" t="s">
        <v>265</v>
      </c>
      <c r="F77" s="27"/>
      <c r="G77" s="28">
        <v>15.5</v>
      </c>
      <c r="H77" s="35">
        <v>28</v>
      </c>
      <c r="I77" s="23"/>
      <c r="J77" s="23"/>
      <c r="K77" s="23"/>
      <c r="L77" s="23">
        <f>SUM(G77:K77)</f>
        <v>43.5</v>
      </c>
      <c r="M77" s="40">
        <v>5</v>
      </c>
    </row>
    <row r="78" spans="2:13" ht="15">
      <c r="B78" s="4">
        <v>74</v>
      </c>
      <c r="C78" s="2" t="s">
        <v>337</v>
      </c>
      <c r="D78" s="2" t="s">
        <v>336</v>
      </c>
      <c r="E78" s="2" t="s">
        <v>27</v>
      </c>
      <c r="F78" s="27"/>
      <c r="G78" s="28">
        <v>31.5</v>
      </c>
      <c r="H78" s="35">
        <v>38</v>
      </c>
      <c r="I78" s="23">
        <v>2</v>
      </c>
      <c r="J78" s="23"/>
      <c r="K78" s="23"/>
      <c r="L78" s="23">
        <f>SUM(G78:K78)</f>
        <v>71.5</v>
      </c>
      <c r="M78" s="40">
        <v>8</v>
      </c>
    </row>
    <row r="79" spans="2:13" ht="15">
      <c r="B79" s="4">
        <v>75</v>
      </c>
      <c r="C79" s="2" t="s">
        <v>306</v>
      </c>
      <c r="D79" s="2" t="s">
        <v>307</v>
      </c>
      <c r="E79" s="2" t="s">
        <v>126</v>
      </c>
      <c r="F79" s="27" t="s">
        <v>6</v>
      </c>
      <c r="G79" s="28">
        <v>21.5</v>
      </c>
      <c r="H79" s="35">
        <v>19</v>
      </c>
      <c r="I79" s="23"/>
      <c r="J79" s="23"/>
      <c r="K79" s="23"/>
      <c r="L79" s="23">
        <f>SUM(G79:K79)</f>
        <v>40.5</v>
      </c>
      <c r="M79" s="40">
        <v>5</v>
      </c>
    </row>
    <row r="80" spans="2:13" ht="15">
      <c r="B80" s="4">
        <v>76</v>
      </c>
      <c r="C80" s="2" t="s">
        <v>89</v>
      </c>
      <c r="D80" s="2" t="s">
        <v>90</v>
      </c>
      <c r="E80" s="2" t="s">
        <v>91</v>
      </c>
      <c r="F80" s="27" t="s">
        <v>6</v>
      </c>
      <c r="G80" s="28">
        <v>24.5</v>
      </c>
      <c r="H80" s="35">
        <v>31</v>
      </c>
      <c r="I80" s="23"/>
      <c r="J80" s="23"/>
      <c r="K80" s="23"/>
      <c r="L80" s="23">
        <f>SUM(G80:K80)</f>
        <v>55.5</v>
      </c>
      <c r="M80" s="40">
        <v>6</v>
      </c>
    </row>
    <row r="81" spans="2:13" ht="15">
      <c r="B81" s="4">
        <v>77</v>
      </c>
      <c r="C81" s="13" t="s">
        <v>294</v>
      </c>
      <c r="D81" s="13" t="s">
        <v>295</v>
      </c>
      <c r="E81" s="13" t="s">
        <v>37</v>
      </c>
      <c r="F81" s="14" t="s">
        <v>6</v>
      </c>
      <c r="G81" s="29">
        <v>10.5</v>
      </c>
      <c r="H81" s="35">
        <v>13</v>
      </c>
      <c r="I81" s="23"/>
      <c r="J81" s="23"/>
      <c r="K81" s="23"/>
      <c r="L81" s="23">
        <f>SUM(G81:K81)</f>
        <v>23.5</v>
      </c>
      <c r="M81" s="40">
        <v>5</v>
      </c>
    </row>
    <row r="82" spans="2:13" ht="15">
      <c r="B82" s="4">
        <v>78</v>
      </c>
      <c r="C82" s="2" t="s">
        <v>139</v>
      </c>
      <c r="D82" s="2" t="s">
        <v>140</v>
      </c>
      <c r="E82" s="2" t="s">
        <v>141</v>
      </c>
      <c r="F82" s="28">
        <v>22.5</v>
      </c>
      <c r="G82" s="27"/>
      <c r="H82" s="35">
        <v>31.5</v>
      </c>
      <c r="I82" s="23"/>
      <c r="J82" s="23"/>
      <c r="K82" s="23"/>
      <c r="L82" s="23">
        <f>SUM(F82:K82)</f>
        <v>54</v>
      </c>
      <c r="M82" s="40">
        <v>6</v>
      </c>
    </row>
    <row r="83" spans="2:13" ht="15">
      <c r="B83" s="4">
        <v>79</v>
      </c>
      <c r="C83" s="13" t="s">
        <v>181</v>
      </c>
      <c r="D83" s="13" t="s">
        <v>161</v>
      </c>
      <c r="E83" s="13" t="s">
        <v>9</v>
      </c>
      <c r="F83" s="14" t="s">
        <v>6</v>
      </c>
      <c r="G83" s="29">
        <v>18.5</v>
      </c>
      <c r="H83" s="35">
        <v>28.5</v>
      </c>
      <c r="I83" s="23">
        <v>4</v>
      </c>
      <c r="J83" s="23"/>
      <c r="K83" s="23"/>
      <c r="L83" s="23">
        <f>SUM(G83:K83)</f>
        <v>51</v>
      </c>
      <c r="M83" s="40">
        <v>6</v>
      </c>
    </row>
    <row r="84" spans="2:13" ht="15">
      <c r="B84" s="4">
        <v>80</v>
      </c>
      <c r="C84" s="2" t="s">
        <v>160</v>
      </c>
      <c r="D84" s="2" t="s">
        <v>161</v>
      </c>
      <c r="E84" s="2" t="s">
        <v>162</v>
      </c>
      <c r="F84" s="28">
        <v>22</v>
      </c>
      <c r="G84" s="31"/>
      <c r="H84" s="35">
        <v>31</v>
      </c>
      <c r="I84" s="23"/>
      <c r="J84" s="23"/>
      <c r="K84" s="23"/>
      <c r="L84" s="23">
        <f>SUM(F84:K84)</f>
        <v>53</v>
      </c>
      <c r="M84" s="40">
        <v>6</v>
      </c>
    </row>
    <row r="85" spans="2:13" ht="15">
      <c r="B85" s="4">
        <v>81</v>
      </c>
      <c r="C85" s="2" t="s">
        <v>296</v>
      </c>
      <c r="D85" s="2" t="s">
        <v>297</v>
      </c>
      <c r="E85" s="2" t="s">
        <v>298</v>
      </c>
      <c r="F85" s="5"/>
      <c r="G85" s="28">
        <v>21</v>
      </c>
      <c r="H85" s="35">
        <v>29</v>
      </c>
      <c r="I85" s="23">
        <v>2</v>
      </c>
      <c r="J85" s="23">
        <v>3</v>
      </c>
      <c r="K85" s="23">
        <v>1</v>
      </c>
      <c r="L85" s="23">
        <f>SUM(G85:K85)</f>
        <v>56</v>
      </c>
      <c r="M85" s="40">
        <v>6</v>
      </c>
    </row>
    <row r="86" spans="2:13" ht="15">
      <c r="B86" s="4">
        <v>82</v>
      </c>
      <c r="C86" s="13" t="s">
        <v>186</v>
      </c>
      <c r="D86" s="13" t="s">
        <v>187</v>
      </c>
      <c r="E86" s="13" t="s">
        <v>188</v>
      </c>
      <c r="F86" s="14" t="s">
        <v>6</v>
      </c>
      <c r="G86" s="29">
        <v>16</v>
      </c>
      <c r="H86" s="35">
        <v>22</v>
      </c>
      <c r="I86" s="23">
        <v>2</v>
      </c>
      <c r="J86" s="23"/>
      <c r="K86" s="23"/>
      <c r="L86" s="23">
        <f>SUM(G86:K86)</f>
        <v>40</v>
      </c>
      <c r="M86" s="40">
        <v>5</v>
      </c>
    </row>
    <row r="87" spans="2:13" ht="15">
      <c r="B87" s="4">
        <v>83</v>
      </c>
      <c r="C87" s="13" t="s">
        <v>251</v>
      </c>
      <c r="D87" s="13" t="s">
        <v>77</v>
      </c>
      <c r="E87" s="13" t="s">
        <v>169</v>
      </c>
      <c r="F87" s="14" t="s">
        <v>6</v>
      </c>
      <c r="G87" s="29">
        <v>8.5</v>
      </c>
      <c r="H87" s="35">
        <v>24</v>
      </c>
      <c r="I87" s="23"/>
      <c r="J87" s="23"/>
      <c r="K87" s="23">
        <v>1</v>
      </c>
      <c r="L87" s="23">
        <f>SUM(G87:K87)</f>
        <v>33.5</v>
      </c>
      <c r="M87" s="40">
        <v>5</v>
      </c>
    </row>
    <row r="88" spans="2:13" ht="15">
      <c r="B88" s="4">
        <v>84</v>
      </c>
      <c r="C88" s="13" t="s">
        <v>163</v>
      </c>
      <c r="D88" s="13" t="s">
        <v>164</v>
      </c>
      <c r="E88" s="13" t="s">
        <v>24</v>
      </c>
      <c r="F88" s="14" t="s">
        <v>6</v>
      </c>
      <c r="G88" s="29">
        <v>14.5</v>
      </c>
      <c r="H88" s="35">
        <v>6.5</v>
      </c>
      <c r="I88" s="23">
        <v>4</v>
      </c>
      <c r="J88" s="23"/>
      <c r="K88" s="23"/>
      <c r="L88" s="23">
        <f>SUM(G88:K88)</f>
        <v>25</v>
      </c>
      <c r="M88" s="40">
        <v>5</v>
      </c>
    </row>
    <row r="89" spans="2:13" ht="15">
      <c r="B89" s="4">
        <v>85</v>
      </c>
      <c r="C89" s="2" t="s">
        <v>110</v>
      </c>
      <c r="D89" s="2" t="s">
        <v>111</v>
      </c>
      <c r="E89" s="2" t="s">
        <v>112</v>
      </c>
      <c r="F89" s="28">
        <v>21</v>
      </c>
      <c r="G89" s="27"/>
      <c r="H89" s="35">
        <v>36</v>
      </c>
      <c r="I89" s="23"/>
      <c r="J89" s="23"/>
      <c r="K89" s="23"/>
      <c r="L89" s="23">
        <f>SUM(F89:K89)</f>
        <v>57</v>
      </c>
      <c r="M89" s="40">
        <v>6</v>
      </c>
    </row>
    <row r="90" spans="2:13" ht="15">
      <c r="B90" s="4">
        <v>86</v>
      </c>
      <c r="C90" s="2" t="s">
        <v>3</v>
      </c>
      <c r="D90" s="2" t="s">
        <v>4</v>
      </c>
      <c r="E90" s="2" t="s">
        <v>5</v>
      </c>
      <c r="F90" s="27" t="s">
        <v>6</v>
      </c>
      <c r="G90" s="32" t="s">
        <v>338</v>
      </c>
      <c r="H90" s="35">
        <v>24</v>
      </c>
      <c r="I90" s="23">
        <v>3</v>
      </c>
      <c r="J90" s="23">
        <v>1</v>
      </c>
      <c r="K90" s="23">
        <v>1</v>
      </c>
      <c r="L90" s="23"/>
      <c r="M90" s="40"/>
    </row>
    <row r="91" spans="2:13" ht="15">
      <c r="B91" s="4">
        <v>87</v>
      </c>
      <c r="C91" s="2" t="s">
        <v>60</v>
      </c>
      <c r="D91" s="2" t="s">
        <v>4</v>
      </c>
      <c r="E91" s="2" t="s">
        <v>61</v>
      </c>
      <c r="F91" s="28">
        <v>22.5</v>
      </c>
      <c r="G91" s="27"/>
      <c r="H91" s="35">
        <v>35</v>
      </c>
      <c r="I91" s="23"/>
      <c r="J91" s="23"/>
      <c r="K91" s="23"/>
      <c r="L91" s="23">
        <f>SUM(F91:K91)</f>
        <v>57.5</v>
      </c>
      <c r="M91" s="40">
        <v>6</v>
      </c>
    </row>
    <row r="92" spans="2:13" ht="15">
      <c r="B92" s="4">
        <v>88</v>
      </c>
      <c r="C92" s="2" t="s">
        <v>198</v>
      </c>
      <c r="D92" s="2" t="s">
        <v>4</v>
      </c>
      <c r="E92" s="2" t="s">
        <v>126</v>
      </c>
      <c r="F92" s="27" t="s">
        <v>6</v>
      </c>
      <c r="G92" s="28">
        <v>30</v>
      </c>
      <c r="H92" s="35">
        <v>31</v>
      </c>
      <c r="I92" s="23">
        <v>5</v>
      </c>
      <c r="J92" s="23"/>
      <c r="K92" s="23"/>
      <c r="L92" s="23">
        <f>SUM(G92:K92)</f>
        <v>66</v>
      </c>
      <c r="M92" s="40">
        <v>7</v>
      </c>
    </row>
    <row r="93" spans="2:13" ht="15">
      <c r="B93" s="4">
        <v>89</v>
      </c>
      <c r="C93" s="2" t="s">
        <v>282</v>
      </c>
      <c r="D93" s="2" t="s">
        <v>283</v>
      </c>
      <c r="E93" s="2" t="s">
        <v>284</v>
      </c>
      <c r="F93" s="27" t="s">
        <v>6</v>
      </c>
      <c r="G93" s="28">
        <v>23.5</v>
      </c>
      <c r="H93" s="35">
        <v>33.5</v>
      </c>
      <c r="I93" s="23"/>
      <c r="J93" s="23"/>
      <c r="K93" s="23"/>
      <c r="L93" s="23">
        <f>SUM(G93:K93)</f>
        <v>57</v>
      </c>
      <c r="M93" s="40">
        <v>6</v>
      </c>
    </row>
    <row r="94" spans="2:13" ht="15">
      <c r="B94" s="4">
        <v>90</v>
      </c>
      <c r="C94" s="2" t="s">
        <v>46</v>
      </c>
      <c r="D94" s="2" t="s">
        <v>47</v>
      </c>
      <c r="E94" s="2" t="s">
        <v>48</v>
      </c>
      <c r="F94" s="27" t="s">
        <v>6</v>
      </c>
      <c r="G94" s="28">
        <v>29.5</v>
      </c>
      <c r="H94" s="35">
        <v>38</v>
      </c>
      <c r="I94" s="23"/>
      <c r="J94" s="23"/>
      <c r="K94" s="23"/>
      <c r="L94" s="23">
        <f>SUM(G94:K94)</f>
        <v>67.5</v>
      </c>
      <c r="M94" s="40">
        <v>7</v>
      </c>
    </row>
    <row r="95" spans="2:13" ht="15">
      <c r="B95" s="4">
        <v>91</v>
      </c>
      <c r="C95" s="13" t="s">
        <v>146</v>
      </c>
      <c r="D95" s="13" t="s">
        <v>147</v>
      </c>
      <c r="E95" s="13" t="s">
        <v>18</v>
      </c>
      <c r="F95" s="14" t="s">
        <v>6</v>
      </c>
      <c r="G95" s="29">
        <v>19.5</v>
      </c>
      <c r="H95" s="35">
        <v>32.5</v>
      </c>
      <c r="I95" s="23"/>
      <c r="J95" s="23"/>
      <c r="K95" s="23"/>
      <c r="L95" s="23"/>
      <c r="M95" s="40"/>
    </row>
    <row r="96" spans="2:13" ht="15">
      <c r="B96" s="4">
        <v>92</v>
      </c>
      <c r="C96" s="2" t="s">
        <v>247</v>
      </c>
      <c r="D96" s="2" t="s">
        <v>248</v>
      </c>
      <c r="E96" s="2" t="s">
        <v>249</v>
      </c>
      <c r="F96" s="28">
        <v>28</v>
      </c>
      <c r="G96" s="27"/>
      <c r="H96" s="35">
        <v>33</v>
      </c>
      <c r="I96" s="23"/>
      <c r="J96" s="23"/>
      <c r="K96" s="23"/>
      <c r="L96" s="23">
        <f>SUM(F96:K96)</f>
        <v>61</v>
      </c>
      <c r="M96" s="40">
        <v>7</v>
      </c>
    </row>
    <row r="97" spans="2:13" ht="15">
      <c r="B97" s="4">
        <v>93</v>
      </c>
      <c r="C97" s="2" t="s">
        <v>142</v>
      </c>
      <c r="D97" s="2" t="s">
        <v>143</v>
      </c>
      <c r="E97" s="2" t="s">
        <v>48</v>
      </c>
      <c r="F97" s="28">
        <v>30.5</v>
      </c>
      <c r="G97" s="27"/>
      <c r="H97" s="35">
        <v>47</v>
      </c>
      <c r="I97" s="23">
        <v>4</v>
      </c>
      <c r="J97" s="23"/>
      <c r="K97" s="23">
        <v>2</v>
      </c>
      <c r="L97" s="23">
        <f>SUM(F97:K97)</f>
        <v>83.5</v>
      </c>
      <c r="M97" s="40">
        <v>9</v>
      </c>
    </row>
    <row r="98" spans="2:13" ht="15">
      <c r="B98" s="4">
        <v>94</v>
      </c>
      <c r="C98" s="2" t="s">
        <v>41</v>
      </c>
      <c r="D98" s="2" t="s">
        <v>42</v>
      </c>
      <c r="E98" s="2" t="s">
        <v>32</v>
      </c>
      <c r="F98" s="28">
        <v>24</v>
      </c>
      <c r="G98" s="27"/>
      <c r="H98" s="35">
        <v>45</v>
      </c>
      <c r="I98" s="23">
        <v>4</v>
      </c>
      <c r="J98" s="23">
        <v>2</v>
      </c>
      <c r="K98" s="23">
        <v>3</v>
      </c>
      <c r="L98" s="23">
        <f>SUM(F98:K98)</f>
        <v>78</v>
      </c>
      <c r="M98" s="40">
        <v>8</v>
      </c>
    </row>
    <row r="99" spans="2:13" ht="15">
      <c r="B99" s="4">
        <v>95</v>
      </c>
      <c r="C99" s="2" t="s">
        <v>75</v>
      </c>
      <c r="D99" s="2" t="s">
        <v>76</v>
      </c>
      <c r="E99" s="2" t="s">
        <v>27</v>
      </c>
      <c r="F99" s="27" t="s">
        <v>6</v>
      </c>
      <c r="G99" s="28">
        <v>23</v>
      </c>
      <c r="H99" s="35">
        <v>35.5</v>
      </c>
      <c r="I99" s="23"/>
      <c r="J99" s="23"/>
      <c r="K99" s="23"/>
      <c r="L99" s="23">
        <f>SUM(G99:K99)</f>
        <v>58.5</v>
      </c>
      <c r="M99" s="40">
        <v>6</v>
      </c>
    </row>
    <row r="100" spans="2:13" ht="15">
      <c r="B100" s="4">
        <v>96</v>
      </c>
      <c r="C100" s="2" t="s">
        <v>7</v>
      </c>
      <c r="D100" s="2" t="s">
        <v>8</v>
      </c>
      <c r="E100" s="2" t="s">
        <v>9</v>
      </c>
      <c r="F100" s="28">
        <v>25.5</v>
      </c>
      <c r="G100" s="27"/>
      <c r="H100" s="35">
        <v>39</v>
      </c>
      <c r="I100" s="23">
        <v>1</v>
      </c>
      <c r="J100" s="23"/>
      <c r="K100" s="23"/>
      <c r="L100" s="23">
        <f>SUM(F100:K100)</f>
        <v>65.5</v>
      </c>
      <c r="M100" s="40">
        <v>7</v>
      </c>
    </row>
    <row r="101" spans="2:13" ht="15">
      <c r="B101" s="4">
        <v>97</v>
      </c>
      <c r="C101" s="2" t="s">
        <v>204</v>
      </c>
      <c r="D101" s="2" t="s">
        <v>205</v>
      </c>
      <c r="E101" s="2" t="s">
        <v>109</v>
      </c>
      <c r="F101" s="27"/>
      <c r="G101" s="28">
        <v>34</v>
      </c>
      <c r="H101" s="35">
        <v>32</v>
      </c>
      <c r="I101" s="23">
        <v>5</v>
      </c>
      <c r="J101" s="23"/>
      <c r="K101" s="23"/>
      <c r="L101" s="23">
        <f>SUM(G101:K101)</f>
        <v>71</v>
      </c>
      <c r="M101" s="40">
        <v>8</v>
      </c>
    </row>
    <row r="102" spans="2:13" ht="15">
      <c r="B102" s="4">
        <v>98</v>
      </c>
      <c r="C102" s="2" t="s">
        <v>316</v>
      </c>
      <c r="D102" s="2" t="s">
        <v>259</v>
      </c>
      <c r="E102" s="2" t="s">
        <v>317</v>
      </c>
      <c r="F102" s="27" t="s">
        <v>6</v>
      </c>
      <c r="G102" s="28">
        <v>21.5</v>
      </c>
      <c r="H102" s="35">
        <v>38</v>
      </c>
      <c r="I102" s="23"/>
      <c r="J102" s="23"/>
      <c r="K102" s="23">
        <v>2</v>
      </c>
      <c r="L102" s="23">
        <f>SUM(G102:K102)</f>
        <v>61.5</v>
      </c>
      <c r="M102" s="40">
        <v>7</v>
      </c>
    </row>
    <row r="103" spans="2:13" ht="15">
      <c r="B103" s="4">
        <v>99</v>
      </c>
      <c r="C103" s="2" t="s">
        <v>291</v>
      </c>
      <c r="D103" s="2" t="s">
        <v>259</v>
      </c>
      <c r="E103" s="2" t="s">
        <v>169</v>
      </c>
      <c r="F103" s="28">
        <v>21</v>
      </c>
      <c r="G103" s="27"/>
      <c r="H103" s="35">
        <v>40.5</v>
      </c>
      <c r="I103" s="23"/>
      <c r="J103" s="23"/>
      <c r="K103" s="23">
        <v>2</v>
      </c>
      <c r="L103" s="23">
        <f>SUM(F103:K103)</f>
        <v>63.5</v>
      </c>
      <c r="M103" s="40">
        <v>7</v>
      </c>
    </row>
    <row r="104" spans="2:13" ht="15">
      <c r="B104" s="4">
        <v>100</v>
      </c>
      <c r="C104" s="2" t="s">
        <v>308</v>
      </c>
      <c r="D104" s="2" t="s">
        <v>259</v>
      </c>
      <c r="E104" s="2" t="s">
        <v>303</v>
      </c>
      <c r="F104" s="27" t="s">
        <v>6</v>
      </c>
      <c r="G104" s="32" t="s">
        <v>338</v>
      </c>
      <c r="H104" s="35">
        <v>26</v>
      </c>
      <c r="I104" s="23"/>
      <c r="J104" s="23"/>
      <c r="K104" s="23"/>
      <c r="L104" s="23"/>
      <c r="M104" s="40"/>
    </row>
    <row r="105" spans="2:13" ht="15">
      <c r="B105" s="4">
        <v>101</v>
      </c>
      <c r="C105" s="2" t="s">
        <v>65</v>
      </c>
      <c r="D105" s="2" t="s">
        <v>66</v>
      </c>
      <c r="E105" s="2" t="s">
        <v>61</v>
      </c>
      <c r="F105" s="27"/>
      <c r="G105" s="28">
        <v>32.5</v>
      </c>
      <c r="H105" s="35">
        <v>41</v>
      </c>
      <c r="I105" s="23"/>
      <c r="J105" s="23"/>
      <c r="K105" s="23">
        <v>1</v>
      </c>
      <c r="L105" s="23">
        <f aca="true" t="shared" si="3" ref="L105:L110">SUM(G105:K105)</f>
        <v>74.5</v>
      </c>
      <c r="M105" s="40">
        <v>8</v>
      </c>
    </row>
    <row r="106" spans="2:13" ht="15">
      <c r="B106" s="4">
        <v>102</v>
      </c>
      <c r="C106" s="2" t="s">
        <v>280</v>
      </c>
      <c r="D106" s="2" t="s">
        <v>281</v>
      </c>
      <c r="E106" s="2" t="s">
        <v>103</v>
      </c>
      <c r="F106" s="27" t="s">
        <v>6</v>
      </c>
      <c r="G106" s="28">
        <v>22.5</v>
      </c>
      <c r="H106" s="35">
        <v>28.5</v>
      </c>
      <c r="I106" s="23"/>
      <c r="J106" s="23"/>
      <c r="K106" s="23"/>
      <c r="L106" s="23">
        <f t="shared" si="3"/>
        <v>51</v>
      </c>
      <c r="M106" s="40">
        <v>6</v>
      </c>
    </row>
    <row r="107" spans="2:13" ht="15">
      <c r="B107" s="4">
        <v>103</v>
      </c>
      <c r="C107" s="2" t="s">
        <v>236</v>
      </c>
      <c r="D107" s="2" t="s">
        <v>237</v>
      </c>
      <c r="E107" s="2" t="s">
        <v>100</v>
      </c>
      <c r="F107" s="27" t="s">
        <v>6</v>
      </c>
      <c r="G107" s="28">
        <v>30</v>
      </c>
      <c r="H107" s="35">
        <v>37</v>
      </c>
      <c r="I107" s="23"/>
      <c r="J107" s="23"/>
      <c r="K107" s="23"/>
      <c r="L107" s="23">
        <f t="shared" si="3"/>
        <v>67</v>
      </c>
      <c r="M107" s="40">
        <v>7</v>
      </c>
    </row>
    <row r="108" spans="2:13" ht="15">
      <c r="B108" s="4">
        <v>104</v>
      </c>
      <c r="C108" s="2" t="s">
        <v>217</v>
      </c>
      <c r="D108" s="2" t="s">
        <v>218</v>
      </c>
      <c r="E108" s="2" t="s">
        <v>219</v>
      </c>
      <c r="F108" s="27" t="s">
        <v>6</v>
      </c>
      <c r="G108" s="28">
        <v>23</v>
      </c>
      <c r="H108" s="35">
        <v>0</v>
      </c>
      <c r="I108" s="23"/>
      <c r="J108" s="23"/>
      <c r="K108" s="23">
        <v>1</v>
      </c>
      <c r="L108" s="23">
        <f t="shared" si="3"/>
        <v>24</v>
      </c>
      <c r="M108" s="40">
        <v>5</v>
      </c>
    </row>
    <row r="109" spans="2:13" ht="15">
      <c r="B109" s="4">
        <v>105</v>
      </c>
      <c r="C109" s="2" t="s">
        <v>121</v>
      </c>
      <c r="D109" s="2" t="s">
        <v>122</v>
      </c>
      <c r="E109" s="2" t="s">
        <v>32</v>
      </c>
      <c r="F109" s="27" t="s">
        <v>6</v>
      </c>
      <c r="G109" s="28">
        <v>23</v>
      </c>
      <c r="H109" s="35">
        <v>17</v>
      </c>
      <c r="I109" s="23"/>
      <c r="J109" s="23"/>
      <c r="K109" s="23"/>
      <c r="L109" s="23">
        <f t="shared" si="3"/>
        <v>40</v>
      </c>
      <c r="M109" s="40">
        <v>5</v>
      </c>
    </row>
    <row r="110" spans="2:13" ht="15">
      <c r="B110" s="4">
        <v>106</v>
      </c>
      <c r="C110" s="2" t="s">
        <v>250</v>
      </c>
      <c r="D110" s="2" t="s">
        <v>122</v>
      </c>
      <c r="E110" s="2" t="s">
        <v>5</v>
      </c>
      <c r="F110" s="27" t="s">
        <v>6</v>
      </c>
      <c r="G110" s="28">
        <v>24.5</v>
      </c>
      <c r="H110" s="35">
        <v>23.5</v>
      </c>
      <c r="I110" s="23"/>
      <c r="J110" s="23"/>
      <c r="K110" s="23"/>
      <c r="L110" s="23">
        <f t="shared" si="3"/>
        <v>48</v>
      </c>
      <c r="M110" s="40">
        <v>5</v>
      </c>
    </row>
    <row r="111" spans="2:13" ht="15">
      <c r="B111" s="4">
        <v>107</v>
      </c>
      <c r="C111" s="2" t="s">
        <v>57</v>
      </c>
      <c r="D111" s="2" t="s">
        <v>58</v>
      </c>
      <c r="E111" s="2" t="s">
        <v>59</v>
      </c>
      <c r="F111" s="28">
        <v>28</v>
      </c>
      <c r="G111" s="27"/>
      <c r="H111" s="35">
        <v>41</v>
      </c>
      <c r="I111" s="23">
        <v>3</v>
      </c>
      <c r="J111" s="23">
        <v>1</v>
      </c>
      <c r="K111" s="23">
        <v>2</v>
      </c>
      <c r="L111" s="23">
        <f>SUM(F111:K111)</f>
        <v>75</v>
      </c>
      <c r="M111" s="40">
        <v>8</v>
      </c>
    </row>
    <row r="112" spans="2:13" ht="15">
      <c r="B112" s="4">
        <v>108</v>
      </c>
      <c r="C112" s="2" t="s">
        <v>210</v>
      </c>
      <c r="D112" s="2" t="s">
        <v>211</v>
      </c>
      <c r="E112" s="2" t="s">
        <v>212</v>
      </c>
      <c r="F112" s="28">
        <v>26.5</v>
      </c>
      <c r="G112" s="27"/>
      <c r="H112" s="35">
        <v>42</v>
      </c>
      <c r="I112" s="23">
        <v>2</v>
      </c>
      <c r="J112" s="23">
        <v>1</v>
      </c>
      <c r="K112" s="23"/>
      <c r="L112" s="23">
        <f>SUM(F112:K112)</f>
        <v>71.5</v>
      </c>
      <c r="M112" s="40">
        <v>8</v>
      </c>
    </row>
    <row r="113" spans="2:13" ht="15">
      <c r="B113" s="4">
        <v>109</v>
      </c>
      <c r="C113" s="13" t="s">
        <v>196</v>
      </c>
      <c r="D113" s="13" t="s">
        <v>197</v>
      </c>
      <c r="E113" s="13" t="s">
        <v>100</v>
      </c>
      <c r="F113" s="14" t="s">
        <v>6</v>
      </c>
      <c r="G113" s="29">
        <v>13</v>
      </c>
      <c r="H113" s="35">
        <v>32</v>
      </c>
      <c r="I113" s="23">
        <v>4</v>
      </c>
      <c r="J113" s="23"/>
      <c r="K113" s="23"/>
      <c r="L113" s="23">
        <f>SUM(G113:K113)</f>
        <v>49</v>
      </c>
      <c r="M113" s="40">
        <v>5</v>
      </c>
    </row>
    <row r="114" spans="2:13" ht="15">
      <c r="B114" s="4">
        <v>110</v>
      </c>
      <c r="C114" s="2" t="s">
        <v>13</v>
      </c>
      <c r="D114" s="2" t="s">
        <v>14</v>
      </c>
      <c r="E114" s="2" t="s">
        <v>15</v>
      </c>
      <c r="F114" s="27" t="s">
        <v>6</v>
      </c>
      <c r="G114" s="28">
        <v>23.5</v>
      </c>
      <c r="H114" s="35">
        <v>25.5</v>
      </c>
      <c r="I114" s="23">
        <v>1</v>
      </c>
      <c r="J114" s="23"/>
      <c r="K114" s="23">
        <v>1</v>
      </c>
      <c r="L114" s="23">
        <f>SUM(G114:K114)</f>
        <v>51</v>
      </c>
      <c r="M114" s="40">
        <v>6</v>
      </c>
    </row>
    <row r="115" spans="2:13" ht="15">
      <c r="B115" s="4">
        <v>111</v>
      </c>
      <c r="C115" s="2" t="s">
        <v>191</v>
      </c>
      <c r="D115" s="2" t="s">
        <v>192</v>
      </c>
      <c r="E115" s="2" t="s">
        <v>24</v>
      </c>
      <c r="F115" s="28">
        <v>21</v>
      </c>
      <c r="G115" s="27"/>
      <c r="H115" s="35">
        <v>30</v>
      </c>
      <c r="I115" s="23">
        <v>5</v>
      </c>
      <c r="J115" s="23"/>
      <c r="K115" s="23"/>
      <c r="L115" s="23">
        <f>SUM(F115:K115)</f>
        <v>56</v>
      </c>
      <c r="M115" s="40">
        <v>6</v>
      </c>
    </row>
    <row r="116" spans="2:13" ht="15">
      <c r="B116" s="4">
        <v>112</v>
      </c>
      <c r="C116" s="2" t="s">
        <v>49</v>
      </c>
      <c r="D116" s="2" t="s">
        <v>50</v>
      </c>
      <c r="E116" s="2" t="s">
        <v>51</v>
      </c>
      <c r="F116" s="28">
        <v>29</v>
      </c>
      <c r="G116" s="27"/>
      <c r="H116" s="35">
        <v>45.5</v>
      </c>
      <c r="I116" s="23"/>
      <c r="J116" s="23">
        <v>3</v>
      </c>
      <c r="K116" s="23"/>
      <c r="L116" s="23">
        <f>SUM(F116:K116)</f>
        <v>77.5</v>
      </c>
      <c r="M116" s="40">
        <v>8</v>
      </c>
    </row>
    <row r="117" spans="2:13" ht="15">
      <c r="B117" s="4">
        <v>113</v>
      </c>
      <c r="C117" s="2" t="s">
        <v>43</v>
      </c>
      <c r="D117" s="2" t="s">
        <v>44</v>
      </c>
      <c r="E117" s="2" t="s">
        <v>45</v>
      </c>
      <c r="F117" s="28"/>
      <c r="G117" s="28">
        <v>36</v>
      </c>
      <c r="H117" s="35">
        <v>45</v>
      </c>
      <c r="I117" s="23">
        <v>5</v>
      </c>
      <c r="J117" s="23"/>
      <c r="K117" s="23"/>
      <c r="L117" s="23">
        <f>SUM(F117:K117)</f>
        <v>86</v>
      </c>
      <c r="M117" s="40">
        <v>9</v>
      </c>
    </row>
    <row r="118" spans="2:13" ht="15">
      <c r="B118" s="4">
        <v>114</v>
      </c>
      <c r="C118" s="13" t="s">
        <v>222</v>
      </c>
      <c r="D118" s="13" t="s">
        <v>223</v>
      </c>
      <c r="E118" s="13" t="s">
        <v>224</v>
      </c>
      <c r="F118" s="14" t="s">
        <v>6</v>
      </c>
      <c r="G118" s="29">
        <v>6</v>
      </c>
      <c r="H118" s="35">
        <v>0</v>
      </c>
      <c r="I118" s="23"/>
      <c r="J118" s="23"/>
      <c r="K118" s="23"/>
      <c r="L118" s="23">
        <f>SUM(G118:K118)</f>
        <v>6</v>
      </c>
      <c r="M118" s="40">
        <v>5</v>
      </c>
    </row>
    <row r="119" spans="2:13" ht="15">
      <c r="B119" s="4">
        <v>115</v>
      </c>
      <c r="C119" s="2" t="s">
        <v>276</v>
      </c>
      <c r="D119" s="2" t="s">
        <v>64</v>
      </c>
      <c r="E119" s="2" t="s">
        <v>112</v>
      </c>
      <c r="F119" s="27" t="s">
        <v>6</v>
      </c>
      <c r="G119" s="28">
        <v>24.5</v>
      </c>
      <c r="H119" s="35">
        <v>45</v>
      </c>
      <c r="I119" s="23">
        <v>2</v>
      </c>
      <c r="J119" s="23"/>
      <c r="K119" s="23"/>
      <c r="L119" s="23">
        <f>SUM(G119:K119)</f>
        <v>71.5</v>
      </c>
      <c r="M119" s="40">
        <v>8</v>
      </c>
    </row>
    <row r="120" spans="2:13" ht="15">
      <c r="B120" s="4">
        <v>116</v>
      </c>
      <c r="C120" s="2" t="s">
        <v>16</v>
      </c>
      <c r="D120" s="2" t="s">
        <v>17</v>
      </c>
      <c r="E120" s="2" t="s">
        <v>18</v>
      </c>
      <c r="F120" s="27" t="s">
        <v>6</v>
      </c>
      <c r="G120" s="28">
        <v>25.5</v>
      </c>
      <c r="H120" s="35">
        <v>29</v>
      </c>
      <c r="I120" s="23"/>
      <c r="J120" s="23"/>
      <c r="K120" s="23"/>
      <c r="L120" s="23">
        <f>SUM(G120:K120)</f>
        <v>54.5</v>
      </c>
      <c r="M120" s="40">
        <v>6</v>
      </c>
    </row>
    <row r="121" spans="2:13" ht="15">
      <c r="B121" s="4">
        <v>117</v>
      </c>
      <c r="C121" s="13" t="s">
        <v>272</v>
      </c>
      <c r="D121" s="13" t="s">
        <v>273</v>
      </c>
      <c r="E121" s="13" t="s">
        <v>18</v>
      </c>
      <c r="F121" s="14" t="s">
        <v>6</v>
      </c>
      <c r="G121" s="29">
        <v>17.5</v>
      </c>
      <c r="H121" s="35">
        <v>35</v>
      </c>
      <c r="I121" s="23"/>
      <c r="J121" s="23"/>
      <c r="K121" s="23"/>
      <c r="L121" s="23"/>
      <c r="M121" s="40"/>
    </row>
    <row r="122" spans="2:13" ht="15">
      <c r="B122" s="4">
        <v>118</v>
      </c>
      <c r="C122" s="2" t="s">
        <v>208</v>
      </c>
      <c r="D122" s="2" t="s">
        <v>209</v>
      </c>
      <c r="E122" s="2" t="s">
        <v>9</v>
      </c>
      <c r="F122" s="28">
        <v>40</v>
      </c>
      <c r="G122" s="27"/>
      <c r="H122" s="35">
        <v>49</v>
      </c>
      <c r="I122" s="23"/>
      <c r="J122" s="23"/>
      <c r="K122" s="23">
        <v>2</v>
      </c>
      <c r="L122" s="23">
        <f>SUM(F122:K122)</f>
        <v>91</v>
      </c>
      <c r="M122" s="40">
        <v>10</v>
      </c>
    </row>
    <row r="123" spans="2:13" ht="15">
      <c r="B123" s="4">
        <v>119</v>
      </c>
      <c r="C123" s="2" t="s">
        <v>33</v>
      </c>
      <c r="D123" s="2" t="s">
        <v>34</v>
      </c>
      <c r="E123" s="2" t="s">
        <v>24</v>
      </c>
      <c r="F123" s="28"/>
      <c r="G123" s="28">
        <v>26.5</v>
      </c>
      <c r="H123" s="35">
        <v>35</v>
      </c>
      <c r="I123" s="23"/>
      <c r="J123" s="23"/>
      <c r="K123" s="23"/>
      <c r="L123" s="23">
        <f>SUM(G123:K123)</f>
        <v>61.5</v>
      </c>
      <c r="M123" s="40">
        <v>7</v>
      </c>
    </row>
    <row r="124" spans="2:13" ht="15">
      <c r="B124" s="4">
        <v>120</v>
      </c>
      <c r="C124" s="2" t="s">
        <v>25</v>
      </c>
      <c r="D124" s="2" t="s">
        <v>26</v>
      </c>
      <c r="E124" s="2" t="s">
        <v>27</v>
      </c>
      <c r="F124" s="27" t="s">
        <v>6</v>
      </c>
      <c r="G124" s="28">
        <v>28</v>
      </c>
      <c r="H124" s="35">
        <v>47</v>
      </c>
      <c r="I124" s="23"/>
      <c r="J124" s="23"/>
      <c r="K124" s="23"/>
      <c r="L124" s="23">
        <f>SUM(G124:K124)</f>
        <v>75</v>
      </c>
      <c r="M124" s="40">
        <v>8</v>
      </c>
    </row>
    <row r="125" spans="2:13" ht="15">
      <c r="B125" s="4">
        <v>121</v>
      </c>
      <c r="C125" s="2" t="s">
        <v>120</v>
      </c>
      <c r="D125" s="2" t="s">
        <v>26</v>
      </c>
      <c r="E125" s="2" t="s">
        <v>97</v>
      </c>
      <c r="F125" s="28">
        <v>23.5</v>
      </c>
      <c r="G125" s="27"/>
      <c r="H125" s="35">
        <v>31</v>
      </c>
      <c r="I125" s="23">
        <v>3</v>
      </c>
      <c r="J125" s="23"/>
      <c r="K125" s="23"/>
      <c r="L125" s="23">
        <f>SUM(F125:K125)</f>
        <v>57.5</v>
      </c>
      <c r="M125" s="40">
        <v>6</v>
      </c>
    </row>
    <row r="126" spans="2:13" ht="15">
      <c r="B126" s="4">
        <v>122</v>
      </c>
      <c r="C126" s="13" t="s">
        <v>148</v>
      </c>
      <c r="D126" s="13" t="s">
        <v>149</v>
      </c>
      <c r="E126" s="13" t="s">
        <v>37</v>
      </c>
      <c r="F126" s="19" t="s">
        <v>6</v>
      </c>
      <c r="G126" s="20">
        <v>18.5</v>
      </c>
      <c r="H126" s="37">
        <v>24</v>
      </c>
      <c r="I126" s="15"/>
      <c r="J126" s="15"/>
      <c r="K126" s="15"/>
      <c r="L126" s="23">
        <f>SUM(G126:K126)</f>
        <v>42.5</v>
      </c>
      <c r="M126" s="40">
        <v>5</v>
      </c>
    </row>
    <row r="127" spans="2:13" ht="15">
      <c r="B127" s="4">
        <v>123</v>
      </c>
      <c r="C127" s="2" t="s">
        <v>320</v>
      </c>
      <c r="D127" s="2" t="s">
        <v>321</v>
      </c>
      <c r="E127" s="2" t="s">
        <v>169</v>
      </c>
      <c r="F127" s="17" t="s">
        <v>6</v>
      </c>
      <c r="G127" s="18">
        <v>23.5</v>
      </c>
      <c r="H127" s="37">
        <v>33</v>
      </c>
      <c r="I127" s="15"/>
      <c r="J127" s="15"/>
      <c r="K127" s="15"/>
      <c r="L127" s="23">
        <f>SUM(G127:K127)</f>
        <v>56.5</v>
      </c>
      <c r="M127" s="40">
        <v>6</v>
      </c>
    </row>
    <row r="128" spans="2:13" ht="15">
      <c r="B128" s="4">
        <v>124</v>
      </c>
      <c r="C128" s="2" t="s">
        <v>285</v>
      </c>
      <c r="D128" s="2" t="s">
        <v>286</v>
      </c>
      <c r="E128" s="2" t="s">
        <v>32</v>
      </c>
      <c r="F128" s="17"/>
      <c r="G128" s="18">
        <v>25</v>
      </c>
      <c r="H128" s="37">
        <v>35</v>
      </c>
      <c r="I128" s="15">
        <v>5</v>
      </c>
      <c r="J128" s="15"/>
      <c r="K128" s="15"/>
      <c r="L128" s="24">
        <f>SUM(G128:K128)</f>
        <v>65</v>
      </c>
      <c r="M128" s="40">
        <v>7</v>
      </c>
    </row>
    <row r="129" spans="2:13" ht="15">
      <c r="B129" s="4">
        <v>125</v>
      </c>
      <c r="C129" s="2" t="s">
        <v>252</v>
      </c>
      <c r="D129" s="2" t="s">
        <v>253</v>
      </c>
      <c r="E129" s="2" t="s">
        <v>254</v>
      </c>
      <c r="F129" s="17"/>
      <c r="G129" s="18">
        <v>25.5</v>
      </c>
      <c r="H129" s="37">
        <v>36</v>
      </c>
      <c r="I129" s="15"/>
      <c r="J129" s="15"/>
      <c r="K129" s="15"/>
      <c r="L129" s="24">
        <f>SUM(G129:K129)</f>
        <v>61.5</v>
      </c>
      <c r="M129" s="40">
        <v>7</v>
      </c>
    </row>
    <row r="130" spans="2:13" ht="15">
      <c r="B130" s="4">
        <v>126</v>
      </c>
      <c r="C130" s="2" t="s">
        <v>241</v>
      </c>
      <c r="D130" s="2" t="s">
        <v>242</v>
      </c>
      <c r="E130" s="2" t="s">
        <v>243</v>
      </c>
      <c r="F130" s="16"/>
      <c r="G130" s="16">
        <v>26</v>
      </c>
      <c r="H130" s="38">
        <v>14.5</v>
      </c>
      <c r="I130" s="15"/>
      <c r="J130" s="15"/>
      <c r="K130" s="15">
        <v>2</v>
      </c>
      <c r="L130" s="24">
        <f>SUM(G130:K130)</f>
        <v>42.5</v>
      </c>
      <c r="M130" s="40">
        <v>5</v>
      </c>
    </row>
    <row r="131" spans="2:13" ht="15">
      <c r="B131" s="4">
        <v>127</v>
      </c>
      <c r="C131" s="2" t="s">
        <v>311</v>
      </c>
      <c r="D131" s="2" t="s">
        <v>312</v>
      </c>
      <c r="E131" s="2" t="s">
        <v>74</v>
      </c>
      <c r="F131" s="18">
        <v>22</v>
      </c>
      <c r="G131" s="17"/>
      <c r="H131" s="37">
        <v>35.5</v>
      </c>
      <c r="I131" s="15"/>
      <c r="J131" s="15"/>
      <c r="K131" s="15"/>
      <c r="L131" s="24">
        <f>SUM(F131:K131)</f>
        <v>57.5</v>
      </c>
      <c r="M131" s="40">
        <v>6</v>
      </c>
    </row>
    <row r="132" spans="2:13" ht="15">
      <c r="B132" s="4">
        <v>128</v>
      </c>
      <c r="C132" s="13" t="s">
        <v>299</v>
      </c>
      <c r="D132" s="13" t="s">
        <v>300</v>
      </c>
      <c r="E132" s="13" t="s">
        <v>24</v>
      </c>
      <c r="F132" s="8"/>
      <c r="G132" s="8">
        <v>8.5</v>
      </c>
      <c r="H132" s="38">
        <v>9</v>
      </c>
      <c r="I132" s="15"/>
      <c r="J132" s="15"/>
      <c r="K132" s="15"/>
      <c r="L132" s="24">
        <f>SUM(G132:K132)</f>
        <v>17.5</v>
      </c>
      <c r="M132" s="40">
        <v>5</v>
      </c>
    </row>
    <row r="133" spans="2:13" ht="15">
      <c r="B133" s="4">
        <v>129</v>
      </c>
      <c r="C133" s="2" t="s">
        <v>35</v>
      </c>
      <c r="D133" s="2" t="s">
        <v>36</v>
      </c>
      <c r="E133" s="2" t="s">
        <v>37</v>
      </c>
      <c r="F133" s="16"/>
      <c r="G133" s="16">
        <v>32</v>
      </c>
      <c r="H133" s="38">
        <v>41</v>
      </c>
      <c r="I133" s="15">
        <v>2</v>
      </c>
      <c r="J133" s="15"/>
      <c r="K133" s="15"/>
      <c r="L133" s="24">
        <f>SUM(G133:K133)</f>
        <v>75</v>
      </c>
      <c r="M133" s="40">
        <v>8</v>
      </c>
    </row>
    <row r="134" spans="2:13" ht="15">
      <c r="B134" s="4">
        <v>130</v>
      </c>
      <c r="C134" s="2" t="s">
        <v>271</v>
      </c>
      <c r="D134" s="2" t="s">
        <v>36</v>
      </c>
      <c r="E134" s="2" t="s">
        <v>169</v>
      </c>
      <c r="F134" s="17" t="s">
        <v>6</v>
      </c>
      <c r="G134" s="18">
        <v>22.5</v>
      </c>
      <c r="H134" s="37">
        <v>31</v>
      </c>
      <c r="I134" s="15"/>
      <c r="J134" s="15"/>
      <c r="K134" s="15"/>
      <c r="L134" s="24">
        <f>SUM(G134:K134)</f>
        <v>53.5</v>
      </c>
      <c r="M134" s="40">
        <v>6</v>
      </c>
    </row>
    <row r="135" spans="2:13" ht="15">
      <c r="B135" s="4">
        <v>131</v>
      </c>
      <c r="C135" s="2" t="s">
        <v>87</v>
      </c>
      <c r="D135" s="2" t="s">
        <v>88</v>
      </c>
      <c r="E135" s="2" t="s">
        <v>37</v>
      </c>
      <c r="F135" s="18">
        <v>26.5</v>
      </c>
      <c r="G135" s="17"/>
      <c r="H135" s="37">
        <v>41</v>
      </c>
      <c r="I135" s="15">
        <v>2</v>
      </c>
      <c r="J135" s="15"/>
      <c r="K135" s="15">
        <v>2</v>
      </c>
      <c r="L135" s="24">
        <f>SUM(F135:K135)</f>
        <v>71.5</v>
      </c>
      <c r="M135" s="40">
        <v>8</v>
      </c>
    </row>
    <row r="136" spans="2:13" ht="15">
      <c r="B136" s="4">
        <v>132</v>
      </c>
      <c r="C136" s="2" t="s">
        <v>287</v>
      </c>
      <c r="D136" s="2" t="s">
        <v>288</v>
      </c>
      <c r="E136" s="2" t="s">
        <v>12</v>
      </c>
      <c r="F136" s="17" t="s">
        <v>6</v>
      </c>
      <c r="G136" s="18">
        <v>28</v>
      </c>
      <c r="H136" s="37">
        <v>36</v>
      </c>
      <c r="I136" s="15"/>
      <c r="J136" s="15"/>
      <c r="K136" s="15"/>
      <c r="L136" s="23">
        <f>SUM(G136:K136)</f>
        <v>64</v>
      </c>
      <c r="M136" s="40">
        <v>7</v>
      </c>
    </row>
    <row r="137" spans="2:13" ht="15">
      <c r="B137" s="4">
        <v>133</v>
      </c>
      <c r="C137" s="13" t="s">
        <v>199</v>
      </c>
      <c r="D137" s="13" t="s">
        <v>200</v>
      </c>
      <c r="E137" s="13" t="s">
        <v>9</v>
      </c>
      <c r="F137" s="19" t="s">
        <v>6</v>
      </c>
      <c r="G137" s="20">
        <v>15.5</v>
      </c>
      <c r="H137" s="37">
        <v>34</v>
      </c>
      <c r="I137" s="15">
        <v>5</v>
      </c>
      <c r="J137" s="15"/>
      <c r="K137" s="15"/>
      <c r="L137" s="23"/>
      <c r="M137" s="42"/>
    </row>
    <row r="138" spans="2:13" ht="15">
      <c r="B138" s="4">
        <v>134</v>
      </c>
      <c r="C138" s="13" t="s">
        <v>189</v>
      </c>
      <c r="D138" s="13" t="s">
        <v>190</v>
      </c>
      <c r="E138" s="13" t="s">
        <v>32</v>
      </c>
      <c r="F138" s="19" t="s">
        <v>6</v>
      </c>
      <c r="G138" s="20">
        <v>18</v>
      </c>
      <c r="H138" s="37">
        <v>12</v>
      </c>
      <c r="I138" s="15">
        <v>5</v>
      </c>
      <c r="J138" s="15"/>
      <c r="K138" s="15"/>
      <c r="L138" s="23"/>
      <c r="M138" s="42"/>
    </row>
    <row r="139" spans="2:13" ht="15">
      <c r="B139" s="4">
        <v>135</v>
      </c>
      <c r="C139" s="2" t="s">
        <v>10</v>
      </c>
      <c r="D139" s="2" t="s">
        <v>11</v>
      </c>
      <c r="E139" s="2" t="s">
        <v>12</v>
      </c>
      <c r="F139" s="18">
        <v>28.5</v>
      </c>
      <c r="G139" s="17"/>
      <c r="H139" s="37">
        <v>35</v>
      </c>
      <c r="I139" s="15">
        <v>2</v>
      </c>
      <c r="J139" s="15"/>
      <c r="K139" s="15"/>
      <c r="L139" s="23">
        <f>SUM(F139:K139)</f>
        <v>65.5</v>
      </c>
      <c r="M139" s="40">
        <v>7</v>
      </c>
    </row>
    <row r="140" spans="2:13" ht="15">
      <c r="B140" s="4">
        <v>136</v>
      </c>
      <c r="C140" s="13" t="s">
        <v>130</v>
      </c>
      <c r="D140" s="13" t="s">
        <v>131</v>
      </c>
      <c r="E140" s="13" t="s">
        <v>132</v>
      </c>
      <c r="F140" s="19" t="s">
        <v>6</v>
      </c>
      <c r="G140" s="20">
        <v>12</v>
      </c>
      <c r="H140" s="37">
        <v>28</v>
      </c>
      <c r="I140" s="15"/>
      <c r="J140" s="15"/>
      <c r="K140" s="15"/>
      <c r="L140" s="43">
        <f>SUM(F140:K140)</f>
        <v>40</v>
      </c>
      <c r="M140" s="40">
        <v>5</v>
      </c>
    </row>
    <row r="141" spans="2:13" ht="15">
      <c r="B141" s="4">
        <v>137</v>
      </c>
      <c r="C141" s="2" t="s">
        <v>104</v>
      </c>
      <c r="D141" s="2" t="s">
        <v>105</v>
      </c>
      <c r="E141" s="2" t="s">
        <v>106</v>
      </c>
      <c r="F141" s="18">
        <v>21.5</v>
      </c>
      <c r="G141" s="17"/>
      <c r="H141" s="37">
        <v>38</v>
      </c>
      <c r="I141" s="15">
        <v>2</v>
      </c>
      <c r="J141" s="15"/>
      <c r="K141" s="15"/>
      <c r="L141" s="23">
        <f>SUM(F141:K141)</f>
        <v>61.5</v>
      </c>
      <c r="M141" s="40">
        <v>7</v>
      </c>
    </row>
    <row r="142" spans="4:6" ht="12.75">
      <c r="D142" s="6" t="s">
        <v>6</v>
      </c>
      <c r="E142" s="6"/>
      <c r="F142" s="6"/>
    </row>
    <row r="143" spans="7:9" ht="12.75">
      <c r="G143" s="6" t="s">
        <v>6</v>
      </c>
      <c r="H143" s="6"/>
      <c r="I143" s="6"/>
    </row>
    <row r="144" spans="7:9" ht="12.75">
      <c r="G144" s="6" t="s">
        <v>6</v>
      </c>
      <c r="H144" s="6"/>
      <c r="I144" s="6"/>
    </row>
    <row r="145" spans="7:9" ht="12.75">
      <c r="G145" s="6" t="s">
        <v>6</v>
      </c>
      <c r="H145" s="6"/>
      <c r="I145" s="6"/>
    </row>
    <row r="146" spans="7:9" ht="12.75">
      <c r="G146" s="3"/>
      <c r="H146" s="3"/>
      <c r="I146" s="3"/>
    </row>
    <row r="147" spans="7:9" ht="12.75">
      <c r="G147" s="3"/>
      <c r="H147" s="3"/>
      <c r="I147" s="3"/>
    </row>
    <row r="148" spans="7:9" ht="12.75">
      <c r="G148" s="3"/>
      <c r="H148" s="3"/>
      <c r="I148" s="3"/>
    </row>
    <row r="149" spans="7:9" ht="12.75">
      <c r="G149" s="3"/>
      <c r="H149" s="3"/>
      <c r="I149" s="3"/>
    </row>
    <row r="150" spans="7:9" ht="12.75">
      <c r="G150" s="3"/>
      <c r="H150" s="3"/>
      <c r="I150" s="3"/>
    </row>
    <row r="151" spans="7:9" ht="12.75">
      <c r="G151" s="3"/>
      <c r="H151" s="3"/>
      <c r="I151" s="3"/>
    </row>
    <row r="152" spans="7:9" ht="12.75">
      <c r="G152" s="3"/>
      <c r="H152" s="3"/>
      <c r="I152" s="3"/>
    </row>
    <row r="153" spans="7:9" ht="12.75">
      <c r="G153" s="3"/>
      <c r="H153" s="3"/>
      <c r="I153" s="3"/>
    </row>
    <row r="154" spans="7:9" ht="12.75">
      <c r="G154" s="3"/>
      <c r="H154" s="3"/>
      <c r="I154" s="3"/>
    </row>
    <row r="155" spans="7:9" ht="12.75">
      <c r="G155" s="3"/>
      <c r="H155" s="3"/>
      <c r="I155" s="3"/>
    </row>
    <row r="156" spans="7:9" ht="12.75">
      <c r="G156" s="3"/>
      <c r="H156" s="3"/>
      <c r="I156" s="3"/>
    </row>
    <row r="157" spans="7:9" ht="12.75">
      <c r="G157" s="3"/>
      <c r="H157" s="3"/>
      <c r="I157" s="3"/>
    </row>
    <row r="158" spans="7:9" ht="12.75">
      <c r="G158" s="3"/>
      <c r="H158" s="3"/>
      <c r="I158" s="3"/>
    </row>
    <row r="159" spans="7:9" ht="12.75">
      <c r="G159" s="3"/>
      <c r="H159" s="3"/>
      <c r="I159" s="3"/>
    </row>
    <row r="160" spans="7:9" ht="12.75">
      <c r="G160" s="3"/>
      <c r="H160" s="3"/>
      <c r="I160" s="3"/>
    </row>
    <row r="161" spans="7:9" ht="12.75">
      <c r="G161" s="3"/>
      <c r="H161" s="3"/>
      <c r="I161" s="3"/>
    </row>
    <row r="162" spans="7:9" ht="12.75">
      <c r="G162" s="3"/>
      <c r="H162" s="3"/>
      <c r="I162" s="3"/>
    </row>
    <row r="163" spans="7:9" ht="12.75">
      <c r="G163" s="3"/>
      <c r="H163" s="3"/>
      <c r="I163" s="3"/>
    </row>
    <row r="164" spans="7:9" ht="12.75">
      <c r="G164" s="3"/>
      <c r="H164" s="3"/>
      <c r="I164" s="3"/>
    </row>
    <row r="165" spans="7:9" ht="12.75">
      <c r="G165" s="3"/>
      <c r="H165" s="3"/>
      <c r="I165" s="3"/>
    </row>
    <row r="166" spans="7:9" ht="12.75">
      <c r="G166" s="3"/>
      <c r="H166" s="3"/>
      <c r="I166" s="3"/>
    </row>
    <row r="167" spans="7:9" ht="12.75">
      <c r="G167" s="3"/>
      <c r="H167" s="3"/>
      <c r="I167" s="3"/>
    </row>
    <row r="168" spans="7:9" ht="12.75">
      <c r="G168" s="3"/>
      <c r="H168" s="3"/>
      <c r="I168" s="3"/>
    </row>
    <row r="169" spans="7:9" ht="12.75">
      <c r="G169" s="3"/>
      <c r="H169" s="3"/>
      <c r="I169" s="3"/>
    </row>
    <row r="170" spans="7:9" ht="12.75">
      <c r="G170" s="3"/>
      <c r="H170" s="3"/>
      <c r="I170" s="3"/>
    </row>
    <row r="171" spans="7:9" ht="12.75">
      <c r="G171" s="3"/>
      <c r="H171" s="3"/>
      <c r="I171" s="3"/>
    </row>
    <row r="172" spans="7:9" ht="12.75">
      <c r="G172" s="3"/>
      <c r="H172" s="3"/>
      <c r="I172" s="3"/>
    </row>
    <row r="173" spans="7:9" ht="12.75">
      <c r="G173" s="3"/>
      <c r="H173" s="3"/>
      <c r="I173" s="3"/>
    </row>
  </sheetData>
  <sheetProtection/>
  <mergeCells count="1">
    <mergeCell ref="B1:M3"/>
  </mergeCells>
  <printOptions/>
  <pageMargins left="0.75" right="0.75" top="1" bottom="1" header="0.5" footer="0.5"/>
  <pageSetup horizontalDpi="300" verticalDpi="300" orientation="portrait" r:id="rId1"/>
  <ignoredErrors>
    <ignoredError sqref="L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ружица</cp:lastModifiedBy>
  <dcterms:created xsi:type="dcterms:W3CDTF">2015-08-14T11:36:02Z</dcterms:created>
  <dcterms:modified xsi:type="dcterms:W3CDTF">2015-08-28T14:20:24Z</dcterms:modified>
  <cp:category/>
  <cp:version/>
  <cp:contentType/>
  <cp:contentStatus/>
</cp:coreProperties>
</file>